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<sst xmlns="http://schemas.openxmlformats.org/spreadsheetml/2006/main" count="63" uniqueCount="63">
  <si>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</si>
  <si>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</si>
  <si>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</si>
  <si>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</si>
  <si>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</si>
  <si>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</si>
  <si>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</si>
  <si>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</si>
  <si>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</si>
  <si>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</si>
  <si>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</si>
  <si>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</si>
  <si>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</si>
  <si>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</si>
  <si>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</si>
  <si>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</si>
  <si>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</si>
  <si>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</si>
  <si>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</si>
  <si>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</si>
  <si>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</si>
  <si>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</si>
  <si>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</si>
  <si>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</si>
  <si>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</si>
  <si>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</si>
  <si>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</si>
  <si>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</si>
  <si>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</si>
  <si>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</si>
  <si>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</si>
  <si>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</si>
  <si>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</si>
  <si>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</si>
  <si>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</si>
  <si>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</si>
  <si>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</si>
  <si>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</si>
  <si>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</si>
  <si>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</si>
  <si>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</si>
  <si>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</si>
  <si>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</si>
  <si>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</si>
  <si>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</si>
  <si>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</si>
  <si>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</si>
  <si>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</si>
  <si>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</si>
  <si>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</si>
  <si>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</si>
  <si>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</si>
  <si>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</si>
  <si>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</si>
  <si>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</si>
  <si>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</si>
  <si>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</si>
  <si>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</si>
  <si>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</si>
  <si>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</si>
  <si>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</si>
  <si>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CONSEJO MUNICIPAL CONTRA LAS ADICCIONES EN SAN PEDRO TLAQUEPAQUE</t>
  </si>
  <si>
    <t>Del 1 de Enero al 31 de Mayo de 2021 y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</si>
</sst>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0"/>
      <c r="E2" s="60"/>
      <c r="F2" s="2"/>
      <c r="G2" s="2"/>
      <c r="H2" s="2"/>
    </row>
    <row r="3" spans="3:8" ht="15">
      <c r="C3" s="3"/>
      <c r="D3" s="60" t="s">
        <v>61</v>
      </c>
      <c r="E3" s="60"/>
      <c r="F3" s="2"/>
      <c r="G3" s="2"/>
      <c r="H3" s="3"/>
    </row>
    <row r="4" spans="3:8" ht="15">
      <c r="C4" s="3"/>
      <c r="D4" s="60" t="s">
        <v>0</v>
      </c>
      <c r="E4" s="60"/>
      <c r="F4" s="2"/>
      <c r="G4" s="2"/>
      <c r="H4" s="3"/>
    </row>
    <row r="5" spans="3:8" ht="15">
      <c r="C5" s="3"/>
      <c r="D5" s="60" t="s">
        <v>62</v>
      </c>
      <c r="E5" s="60"/>
      <c r="F5" s="2"/>
      <c r="G5" s="2"/>
      <c r="H5" s="3"/>
    </row>
    <row r="6" spans="2:8" ht="15">
      <c r="B6" s="4"/>
      <c r="C6" s="4"/>
      <c r="D6" s="60" t="s">
        <v>1</v>
      </c>
      <c r="E6" s="60"/>
      <c r="F6" s="5"/>
      <c r="G6" s="5"/>
      <c r="H6" s="1"/>
    </row>
    <row r="7" spans="2:8" ht="15">
      <c r="B7" s="4"/>
      <c r="C7" s="6"/>
      <c r="D7" s="61"/>
      <c r="E7" s="61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2</v>
      </c>
      <c r="D10" s="63"/>
      <c r="E10" s="53">
        <v>2021</v>
      </c>
      <c r="F10" s="53">
        <v>2020</v>
      </c>
      <c r="G10" s="54"/>
      <c r="H10" s="56"/>
      <c r="I10" s="57"/>
      <c r="J10" s="53">
        <v>2021</v>
      </c>
      <c r="K10" s="53">
        <v>2020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3</v>
      </c>
      <c r="D12" s="64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0</v>
      </c>
      <c r="F13" s="42">
        <f>SUM(F14:F20)</f>
        <v>10000</v>
      </c>
      <c r="G13" s="17"/>
      <c r="H13" s="20"/>
    </row>
    <row r="14" spans="2:8" ht="15">
      <c r="B14" s="21"/>
      <c r="C14" s="62" t="s">
        <v>7</v>
      </c>
      <c r="D14" s="62"/>
      <c r="E14" s="22">
        <v>0</v>
      </c>
      <c r="F14" s="22">
        <v>0</v>
      </c>
      <c r="G14" s="17"/>
      <c r="H14" s="20"/>
    </row>
    <row r="15" spans="2:8" ht="15">
      <c r="B15" s="21"/>
      <c r="C15" s="62" t="s">
        <v>9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11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13</v>
      </c>
      <c r="D17" s="62"/>
      <c r="E17" s="22">
        <v>0</v>
      </c>
      <c r="F17" s="22">
        <v>0</v>
      </c>
      <c r="G17" s="17"/>
      <c r="H17" s="20"/>
    </row>
    <row r="18" spans="2:8" ht="15">
      <c r="B18" s="21"/>
      <c r="C18" s="62" t="s">
        <v>58</v>
      </c>
      <c r="D18" s="62"/>
      <c r="E18" s="22">
        <v>0</v>
      </c>
      <c r="F18" s="22">
        <v>0</v>
      </c>
      <c r="G18" s="17"/>
      <c r="H18" s="20"/>
    </row>
    <row r="19" spans="2:8" ht="15">
      <c r="B19" s="21"/>
      <c r="C19" s="62" t="s">
        <v>57</v>
      </c>
      <c r="D19" s="62"/>
      <c r="E19" s="22">
        <v>0</v>
      </c>
      <c r="F19" s="22">
        <v>0</v>
      </c>
      <c r="G19" s="17"/>
      <c r="H19" s="20"/>
    </row>
    <row r="20" spans="2:8" ht="15">
      <c r="B20" s="21"/>
      <c r="C20" s="62" t="s">
        <v>60</v>
      </c>
      <c r="D20" s="62"/>
      <c r="E20" s="22">
        <v>0</v>
      </c>
      <c r="F20" s="22">
        <v>10000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878316.65</v>
      </c>
      <c r="F23" s="42">
        <f>SUM(F24:F25)</f>
        <v>729316</v>
      </c>
      <c r="G23" s="17"/>
      <c r="H23" s="20"/>
    </row>
    <row r="24" spans="2:8" ht="24.75" customHeight="1">
      <c r="B24" s="21"/>
      <c r="C24" s="62" t="s">
        <v>59</v>
      </c>
      <c r="D24" s="62"/>
      <c r="E24" s="26">
        <v>0</v>
      </c>
      <c r="F24" s="26">
        <v>0</v>
      </c>
      <c r="G24" s="17"/>
      <c r="H24" s="20"/>
    </row>
    <row r="25" spans="2:8" ht="24.75" customHeight="1">
      <c r="B25" s="21"/>
      <c r="C25" s="62" t="s">
        <v>56</v>
      </c>
      <c r="D25" s="62"/>
      <c r="E25" s="22">
        <v>878316.65</v>
      </c>
      <c r="F25" s="22">
        <v>729316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0</v>
      </c>
      <c r="F27" s="42">
        <f>SUM(F28:F32)</f>
        <v>1000</v>
      </c>
      <c r="G27" s="17"/>
      <c r="H27" s="20"/>
    </row>
    <row r="28" spans="2:8" ht="15">
      <c r="B28" s="21"/>
      <c r="C28" s="62" t="s">
        <v>26</v>
      </c>
      <c r="D28" s="62"/>
      <c r="E28" s="22">
        <v>0</v>
      </c>
      <c r="F28" s="22">
        <v>0</v>
      </c>
      <c r="G28" s="17"/>
      <c r="H28" s="20"/>
    </row>
    <row r="29" spans="2:8" ht="15">
      <c r="B29" s="21"/>
      <c r="C29" s="62" t="s">
        <v>27</v>
      </c>
      <c r="D29" s="62"/>
      <c r="E29" s="22">
        <v>0</v>
      </c>
      <c r="F29" s="22">
        <v>0</v>
      </c>
      <c r="G29" s="17"/>
      <c r="H29" s="20"/>
    </row>
    <row r="30" spans="2:8" ht="27" customHeight="1">
      <c r="B30" s="21"/>
      <c r="C30" s="62" t="s">
        <v>28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30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32</v>
      </c>
      <c r="D32" s="62"/>
      <c r="E32" s="22">
        <v>0</v>
      </c>
      <c r="F32" s="22">
        <v>1000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7" t="s">
        <v>34</v>
      </c>
      <c r="D34" s="67"/>
      <c r="E34" s="43">
        <f>E13+E23+E27</f>
        <v>878316.65</v>
      </c>
      <c r="F34" s="43">
        <f>F13+F23+F27</f>
        <v>740316</v>
      </c>
      <c r="G34" s="29"/>
      <c r="H34" s="20"/>
    </row>
    <row r="35" spans="2:8" ht="15">
      <c r="B35" s="19"/>
      <c r="C35" s="67"/>
      <c r="D35" s="67"/>
      <c r="E35" s="16"/>
      <c r="F35" s="16"/>
      <c r="G35" s="17"/>
      <c r="H35" s="20"/>
    </row>
    <row r="36" spans="2:8" ht="15">
      <c r="B36" s="30"/>
      <c r="C36" s="64" t="s">
        <v>4</v>
      </c>
      <c r="D36" s="64"/>
      <c r="E36" s="16"/>
      <c r="F36" s="16"/>
      <c r="H36" s="20"/>
    </row>
    <row r="37" spans="2:8" ht="15">
      <c r="B37" s="30"/>
      <c r="C37" s="64" t="s">
        <v>6</v>
      </c>
      <c r="D37" s="64"/>
      <c r="E37" s="42">
        <f>SUM(E38:E40)</f>
        <v>663549.9999999999</v>
      </c>
      <c r="F37" s="42">
        <f>SUM(F38:F40)</f>
        <v>653479.15</v>
      </c>
      <c r="H37" s="20"/>
    </row>
    <row r="38" spans="2:8" ht="15">
      <c r="B38" s="30"/>
      <c r="C38" s="62" t="s">
        <v>8</v>
      </c>
      <c r="D38" s="62"/>
      <c r="E38" s="22">
        <v>593904.72</v>
      </c>
      <c r="F38" s="22">
        <v>582394.63</v>
      </c>
      <c r="H38" s="20"/>
    </row>
    <row r="39" spans="2:8" ht="15">
      <c r="B39" s="30"/>
      <c r="C39" s="62" t="s">
        <v>10</v>
      </c>
      <c r="D39" s="62"/>
      <c r="E39" s="22">
        <v>39546.07</v>
      </c>
      <c r="F39" s="22">
        <v>33036.87</v>
      </c>
      <c r="H39" s="20"/>
    </row>
    <row r="40" spans="2:8" ht="15">
      <c r="B40" s="30"/>
      <c r="C40" s="62" t="s">
        <v>12</v>
      </c>
      <c r="D40" s="62"/>
      <c r="E40" s="22">
        <v>30099.21</v>
      </c>
      <c r="F40" s="22">
        <v>38047.65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14</v>
      </c>
      <c r="D42" s="64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62" t="s">
        <v>15</v>
      </c>
      <c r="D43" s="62"/>
      <c r="E43" s="22">
        <v>0</v>
      </c>
      <c r="F43" s="22">
        <v>0</v>
      </c>
      <c r="H43" s="20"/>
    </row>
    <row r="44" spans="2:8" ht="15">
      <c r="B44" s="30"/>
      <c r="C44" s="62" t="s">
        <v>16</v>
      </c>
      <c r="D44" s="62"/>
      <c r="E44" s="22">
        <v>0</v>
      </c>
      <c r="F44" s="22">
        <v>0</v>
      </c>
      <c r="H44" s="20"/>
    </row>
    <row r="45" spans="2:8" ht="15">
      <c r="B45" s="30"/>
      <c r="C45" s="62" t="s">
        <v>17</v>
      </c>
      <c r="D45" s="62"/>
      <c r="E45" s="22">
        <v>0</v>
      </c>
      <c r="F45" s="22">
        <v>0</v>
      </c>
      <c r="H45" s="20"/>
    </row>
    <row r="46" spans="2:8" ht="15">
      <c r="B46" s="30"/>
      <c r="C46" s="62" t="s">
        <v>18</v>
      </c>
      <c r="D46" s="62"/>
      <c r="E46" s="22">
        <v>0</v>
      </c>
      <c r="F46" s="22">
        <v>0</v>
      </c>
      <c r="H46" s="20"/>
    </row>
    <row r="47" spans="2:8" ht="15">
      <c r="B47" s="30"/>
      <c r="C47" s="62" t="s">
        <v>19</v>
      </c>
      <c r="D47" s="62"/>
      <c r="E47" s="22">
        <v>0</v>
      </c>
      <c r="F47" s="22">
        <v>0</v>
      </c>
      <c r="H47" s="20"/>
    </row>
    <row r="48" spans="2:8" ht="15">
      <c r="B48" s="30"/>
      <c r="C48" s="62" t="s">
        <v>21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22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23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25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29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31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33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35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36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37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38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39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40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6499</v>
      </c>
      <c r="F65" s="44">
        <f>SUM(F66:F71)</f>
        <v>75958</v>
      </c>
      <c r="G65" s="17"/>
      <c r="H65" s="20"/>
    </row>
    <row r="66" spans="2:8" ht="15">
      <c r="B66" s="30"/>
      <c r="C66" s="62" t="s">
        <v>42</v>
      </c>
      <c r="D66" s="62"/>
      <c r="E66" s="22">
        <v>6499</v>
      </c>
      <c r="F66" s="22">
        <v>0</v>
      </c>
      <c r="G66" s="17"/>
      <c r="H66" s="20"/>
    </row>
    <row r="67" spans="2:8" ht="15">
      <c r="B67" s="30"/>
      <c r="C67" s="62" t="s">
        <v>43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44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45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46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47</v>
      </c>
      <c r="D71" s="62"/>
      <c r="E71" s="22">
        <v>0</v>
      </c>
      <c r="F71" s="22">
        <v>75958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2" t="s">
        <v>49</v>
      </c>
      <c r="D74" s="62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7" t="s">
        <v>50</v>
      </c>
      <c r="D76" s="67"/>
      <c r="E76" s="45">
        <f>E37+E42+E53+E58+E65+E73</f>
        <v>670048.9999999999</v>
      </c>
      <c r="F76" s="45">
        <f>F37+F42+F53+F58+F65+F73</f>
        <v>729437.15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8" t="s">
        <v>51</v>
      </c>
      <c r="D78" s="68"/>
      <c r="E78" s="45">
        <f>E34-E76</f>
        <v>208267.65000000014</v>
      </c>
      <c r="F78" s="45">
        <f>F34-F76</f>
        <v>10878.849999999977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9" t="s">
        <v>52</v>
      </c>
      <c r="D84" s="69"/>
      <c r="E84" s="69"/>
      <c r="F84" s="69"/>
      <c r="G84" s="6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0"/>
      <c r="D89" s="70"/>
      <c r="E89" s="47"/>
      <c r="F89" s="70"/>
      <c r="G89" s="70"/>
      <c r="H89" s="70"/>
    </row>
    <row r="90" spans="3:8" ht="15" customHeight="1">
      <c r="C90" s="59"/>
      <c r="D90" s="59"/>
      <c r="E90" s="41"/>
      <c r="F90" s="71"/>
      <c r="G90" s="71"/>
      <c r="H90" s="71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6" t="s">
        <v>53</v>
      </c>
      <c r="D92" s="66"/>
      <c r="E92" s="50"/>
      <c r="F92" s="66" t="s">
        <v>54</v>
      </c>
      <c r="G92" s="66"/>
      <c r="H92" s="66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2:D92"/>
    <mergeCell ref="F92:H92"/>
    <mergeCell ref="C15:D15"/>
    <mergeCell ref="C39:D39"/>
    <mergeCell ref="C16:D16"/>
    <mergeCell ref="C40:D40"/>
    <mergeCell ref="C17:D17"/>
    <mergeCell ref="C36:D36"/>
    <mergeCell ref="D2:E2"/>
    <mergeCell ref="D4:E4"/>
    <mergeCell ref="D5:E5"/>
    <mergeCell ref="D7:E7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2018-12-07T17:35:01Z</cp:lastPrinted>
  <dcterms:created xsi:type="dcterms:W3CDTF">2014-09-04T17:23:24Z</dcterms:created>
  <dcterms:modified xsi:type="dcterms:W3CDTF">2021-06-07T20:15:27Z</dcterms:modified>
  <cp:category/>
  <cp:version/>
  <cp:contentType/>
  <cp:contentStatus/>
</cp:coreProperties>
</file>