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LULU AGOSTO\"/>
    </mc:Choice>
  </mc:AlternateContent>
  <bookViews>
    <workbookView xWindow="0" yWindow="0" windowWidth="20490" windowHeight="7650"/>
  </bookViews>
  <sheets>
    <sheet name="AGOSTO 2021" sheetId="1" r:id="rId1"/>
  </sheets>
  <definedNames>
    <definedName name="_xlnm.Print_Area" localSheetId="0">'AGOSTO 2021'!$B$2:$O$14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 l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<sst xmlns="http://schemas.openxmlformats.org/spreadsheetml/2006/main" count="43" uniqueCount="39">
  <si>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</si>
  <si>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</si>
  <si>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</si>
  <si>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</si>
  <si>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</si>
  <si>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</si>
  <si>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</si>
  <si>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</si>
  <si>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</si>
  <si>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</si>
  <si>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</si>
  <si>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</si>
  <si>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</si>
  <si>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</si>
  <si>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</si>
  <si>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</si>
  <si>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</si>
  <si>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</si>
  <si>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</si>
  <si>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</si>
  <si>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</si>
  <si>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</si>
  <si>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</si>
  <si>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</si>
  <si>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</si>
  <si>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</si>
  <si>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</si>
  <si>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</si>
  <si>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</si>
  <si>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</si>
  <si>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</si>
  <si>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</si>
  <si>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</si>
  <si>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</si>
  <si>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>03</t>
  </si>
  <si>
    <t xml:space="preserve">  Del 01 a 31 de Agosto 2021. </t>
  </si>
  <si>
    <t>17</t>
  </si>
  <si>
    <t>143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</si>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</sst>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0" fillId="3" borderId="0" xfId="0" applyNumberFormat="1" applyFill="1"/>
    <xf numFmtId="0" fontId="11" fillId="3" borderId="2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/>
    </xf>
    <xf numFmtId="49" fontId="12" fillId="0" borderId="26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/>
    <xf numFmtId="44" fontId="2" fillId="0" borderId="2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horizontal="right" vertical="center"/>
    </xf>
    <xf numFmtId="44" fontId="6" fillId="0" borderId="18" xfId="1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44" fontId="12" fillId="0" borderId="27" xfId="1" applyFont="1" applyFill="1" applyBorder="1" applyAlignment="1">
      <alignment horizontal="right" vertical="center"/>
    </xf>
    <xf numFmtId="44" fontId="12" fillId="0" borderId="23" xfId="1" applyFont="1" applyFill="1" applyBorder="1" applyAlignment="1">
      <alignment horizontal="right" vertical="center"/>
    </xf>
    <xf numFmtId="44" fontId="0" fillId="0" borderId="0" xfId="0" applyNumberFormat="1" applyFill="1"/>
    <xf numFmtId="44" fontId="12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1" workbookViewId="0">
      <selection activeCell="L16" sqref="L16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65"/>
    <col min="11" max="11" width="11.42578125" style="77"/>
    <col min="12" max="12" width="20.5703125" style="65" customWidth="1"/>
    <col min="13" max="13" width="17.140625" style="77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69"/>
      <c r="L1" s="6"/>
      <c r="M1" s="79"/>
      <c r="N1" s="7"/>
      <c r="O1" s="7"/>
    </row>
    <row r="2" spans="1:15" ht="23.25" x14ac:dyDescent="0.25">
      <c r="A2" s="8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8" x14ac:dyDescent="0.25">
      <c r="A3" s="8"/>
      <c r="B3" s="9"/>
      <c r="C3" s="90" t="s">
        <v>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8" x14ac:dyDescent="0.25">
      <c r="A4" s="8"/>
      <c r="B4" s="91" t="s">
        <v>35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70"/>
      <c r="L5" s="15"/>
      <c r="M5" s="80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71"/>
      <c r="L6" s="22"/>
      <c r="M6" s="81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72"/>
      <c r="L7" s="27"/>
      <c r="M7" s="82"/>
      <c r="N7" s="28"/>
      <c r="O7" s="28"/>
    </row>
    <row r="8" spans="1:15" ht="35.25" customHeight="1" x14ac:dyDescent="0.25">
      <c r="A8" s="8"/>
      <c r="B8" s="92" t="s">
        <v>2</v>
      </c>
      <c r="C8" s="93"/>
      <c r="D8" s="96" t="s">
        <v>3</v>
      </c>
      <c r="E8" s="98" t="s">
        <v>4</v>
      </c>
      <c r="F8" s="99"/>
      <c r="G8" s="99"/>
      <c r="H8" s="100"/>
      <c r="I8" s="101" t="s">
        <v>5</v>
      </c>
      <c r="J8" s="103" t="s">
        <v>6</v>
      </c>
      <c r="K8" s="103"/>
      <c r="L8" s="104" t="s">
        <v>7</v>
      </c>
      <c r="M8" s="104"/>
      <c r="N8" s="105" t="s">
        <v>8</v>
      </c>
      <c r="O8" s="106"/>
    </row>
    <row r="9" spans="1:15" ht="50.25" x14ac:dyDescent="0.25">
      <c r="A9" s="8"/>
      <c r="B9" s="94"/>
      <c r="C9" s="95"/>
      <c r="D9" s="97"/>
      <c r="E9" s="29" t="s">
        <v>9</v>
      </c>
      <c r="F9" s="29" t="s">
        <v>10</v>
      </c>
      <c r="G9" s="30" t="s">
        <v>11</v>
      </c>
      <c r="H9" s="31" t="s">
        <v>12</v>
      </c>
      <c r="I9" s="102"/>
      <c r="J9" s="32" t="s">
        <v>13</v>
      </c>
      <c r="K9" s="73" t="s">
        <v>14</v>
      </c>
      <c r="L9" s="33" t="s">
        <v>15</v>
      </c>
      <c r="M9" s="8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74"/>
      <c r="L10" s="41"/>
      <c r="M10" s="84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75" t="s">
        <v>36</v>
      </c>
      <c r="L11" s="57">
        <v>421592</v>
      </c>
      <c r="M11" s="85">
        <v>37646.65</v>
      </c>
      <c r="N11" s="58">
        <f t="shared" ref="N11:N13" si="0">K11/J11</f>
        <v>0.14166666666666666</v>
      </c>
      <c r="O11" s="59">
        <f t="shared" ref="O11" si="1">M11/L11</f>
        <v>8.9296405055124387E-2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76" t="s">
        <v>37</v>
      </c>
      <c r="L12" s="49">
        <v>210796</v>
      </c>
      <c r="M12" s="86">
        <v>131763.26</v>
      </c>
      <c r="N12" s="58">
        <f>K12/J12</f>
        <v>0.28599999999999998</v>
      </c>
      <c r="O12" s="59">
        <f>M12/L12</f>
        <v>0.62507476422702524</v>
      </c>
    </row>
    <row r="13" spans="1:15" ht="76.5" customHeight="1" thickBot="1" x14ac:dyDescent="0.3">
      <c r="A13" s="8"/>
      <c r="B13" s="51" t="s">
        <v>34</v>
      </c>
      <c r="C13" s="68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76" t="s">
        <v>38</v>
      </c>
      <c r="L13" s="49">
        <v>1475572</v>
      </c>
      <c r="M13" s="86">
        <v>18823.32</v>
      </c>
      <c r="N13" s="58">
        <f t="shared" si="0"/>
        <v>1.34E-2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L14" s="67">
        <f>SUM(L11:L13)</f>
        <v>2107960</v>
      </c>
      <c r="M14" s="87">
        <f>SUM(M11:M13)</f>
        <v>188233.23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L15" s="61"/>
      <c r="M15" s="88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L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L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L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78"/>
      <c r="L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L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L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L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L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L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L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L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L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L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L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L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L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L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L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L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L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L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L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L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L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L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L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L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2021-09-09T19:37:47Z</cp:lastPrinted>
  <dcterms:created xsi:type="dcterms:W3CDTF">2020-03-27T22:46:32Z</dcterms:created>
  <dcterms:modified xsi:type="dcterms:W3CDTF">2021-09-09T21:32:03Z</dcterms:modified>
</cp:coreProperties>
</file>