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<sst xmlns="http://schemas.openxmlformats.org/spreadsheetml/2006/main" count="35" uniqueCount="34">
  <si>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</si>
  <si>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</si>
  <si>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</si>
  <si>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</si>
  <si>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</si>
  <si>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</si>
  <si>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</si>
  <si>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</si>
  <si>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</si>
  <si>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</si>
  <si>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</si>
  <si>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</si>
  <si>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</si>
  <si>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</si>
  <si>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</si>
  <si>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</si>
  <si>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</si>
  <si>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</si>
  <si>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</si>
  <si>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</si>
  <si>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</si>
  <si>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</si>
  <si>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</si>
  <si>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</si>
  <si>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</si>
  <si>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</si>
  <si>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</si>
  <si>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</si>
  <si>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</si>
  <si>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</si>
  <si>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</si>
  <si>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</si>
  <si>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CONSEJO MUNICIPAL CONTRA LAS ADICCIONES EN SAN PEDRO TLAQUEPAQUE</t>
  </si>
  <si>
    <t>Del 1 de Enero al 31 de Mayo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</si>
</sst>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/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32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33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222245.25</v>
      </c>
      <c r="F16" s="23">
        <f>SUM(F18:F24)</f>
        <v>1673298.87</v>
      </c>
      <c r="G16" s="23">
        <f>SUM(G18:G24)</f>
        <v>1618362.48</v>
      </c>
      <c r="H16" s="23">
        <f>SUM(H18:H24)</f>
        <v>277181.64000000013</v>
      </c>
      <c r="I16" s="23">
        <f>SUM(I18:I24)</f>
        <v>54936.390000000145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212150.36</v>
      </c>
      <c r="F18" s="28">
        <v>931701.26</v>
      </c>
      <c r="G18" s="28">
        <v>876764.87</v>
      </c>
      <c r="H18" s="29">
        <f>E18+F18-G18</f>
        <v>267086.7500000001</v>
      </c>
      <c r="I18" s="29">
        <f>H18-E18</f>
        <v>54936.39000000013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10094.89</v>
      </c>
      <c r="F19" s="28">
        <v>741597.61</v>
      </c>
      <c r="G19" s="28">
        <v>741597.61</v>
      </c>
      <c r="H19" s="29">
        <f aca="true" t="shared" si="0" ref="H19:H24">E19+F19-G19</f>
        <v>10094.890000000014</v>
      </c>
      <c r="I19" s="29">
        <f aca="true" t="shared" si="1" ref="I19:I24">H19-E19</f>
        <v>1.4551915228366852E-11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488686.67</v>
      </c>
      <c r="F26" s="23">
        <f>SUM(F28:F36)</f>
        <v>8891.6</v>
      </c>
      <c r="G26" s="23">
        <f>SUM(G28:G36)</f>
        <v>0</v>
      </c>
      <c r="H26" s="23">
        <f>SUM(H28:H36)</f>
        <v>497578.26999999996</v>
      </c>
      <c r="I26" s="23">
        <f>SUM(I28:I36)</f>
        <v>8891.599999999977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45" t="s">
        <v>24</v>
      </c>
      <c r="D31" s="45"/>
      <c r="E31" s="28">
        <v>481904.17</v>
      </c>
      <c r="F31" s="28">
        <v>8891.6</v>
      </c>
      <c r="G31" s="28">
        <v>0</v>
      </c>
      <c r="H31" s="29">
        <f t="shared" si="2"/>
        <v>490795.76999999996</v>
      </c>
      <c r="I31" s="29">
        <f t="shared" si="3"/>
        <v>8891.599999999977</v>
      </c>
      <c r="J31" s="27"/>
    </row>
    <row r="32" spans="2:10" ht="15">
      <c r="B32" s="25"/>
      <c r="C32" s="45" t="s">
        <v>25</v>
      </c>
      <c r="D32" s="45"/>
      <c r="E32" s="28">
        <v>6782.5</v>
      </c>
      <c r="F32" s="28">
        <v>0</v>
      </c>
      <c r="G32" s="28">
        <v>0</v>
      </c>
      <c r="H32" s="29">
        <f t="shared" si="2"/>
        <v>6782.5</v>
      </c>
      <c r="I32" s="29">
        <f t="shared" si="3"/>
        <v>0</v>
      </c>
      <c r="J32" s="27"/>
    </row>
    <row r="33" spans="2:10" ht="15">
      <c r="B33" s="25"/>
      <c r="C33" s="45" t="s">
        <v>26</v>
      </c>
      <c r="D33" s="45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710931.9199999999</v>
      </c>
      <c r="F38" s="23">
        <f>F16+F26</f>
        <v>1682190.4700000002</v>
      </c>
      <c r="G38" s="23">
        <f>G16+G26</f>
        <v>1618362.48</v>
      </c>
      <c r="H38" s="23">
        <f>H16+H26</f>
        <v>774759.9100000001</v>
      </c>
      <c r="I38" s="23">
        <f>I16+I26</f>
        <v>63827.99000000012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2014-09-29T18:59:31Z</dcterms:created>
  <dcterms:modified xsi:type="dcterms:W3CDTF">2020-05-31T20:47:42Z</dcterms:modified>
  <cp:category/>
  <cp:version/>
  <cp:contentType/>
  <cp:contentStatus/>
</cp:coreProperties>
</file>