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<sst xmlns="http://schemas.openxmlformats.org/spreadsheetml/2006/main" count="63" uniqueCount="63">
  <si>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</si>
  <si>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</si>
  <si>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</si>
  <si>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</si>
  <si>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</si>
  <si>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</si>
  <si>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</si>
  <si>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</si>
  <si>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</si>
  <si>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</si>
  <si>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</si>
  <si>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</si>
  <si>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</si>
  <si>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</si>
  <si>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</si>
  <si>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</si>
  <si>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</si>
  <si>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</si>
  <si>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</si>
  <si>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</si>
  <si>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</si>
  <si>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</si>
  <si>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</si>
  <si>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</si>
  <si>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</si>
  <si>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</si>
  <si>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</si>
  <si>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</si>
  <si>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</si>
  <si>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</si>
  <si>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</si>
  <si>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</si>
  <si>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</si>
  <si>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</si>
  <si>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</si>
  <si>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</si>
  <si>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</si>
  <si>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</si>
  <si>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</si>
  <si>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</si>
  <si>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</si>
  <si>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</si>
  <si>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</si>
  <si>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</si>
  <si>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</si>
  <si>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</si>
  <si>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</si>
  <si>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</si>
  <si>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</si>
  <si>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</si>
  <si>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</si>
  <si>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</si>
  <si>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</si>
  <si>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</si>
  <si>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</si>
  <si>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</si>
  <si>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</si>
  <si>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</si>
  <si>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</si>
  <si>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</si>
  <si>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</si>
  <si>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</si>
  <si>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31 de Agosto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</si>
</sst>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10000</v>
      </c>
      <c r="F13" s="42">
        <f>SUM(F14:F20)</f>
        <v>101451.5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10000</v>
      </c>
      <c r="F20" s="22">
        <v>101451.5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1166905.6</v>
      </c>
      <c r="F23" s="42">
        <f>SUM(F24:F25)</f>
        <v>1463816.96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1166905.6</v>
      </c>
      <c r="F25" s="22">
        <v>1463816.96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1000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1000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1177905.6</v>
      </c>
      <c r="F34" s="43">
        <f>F13+F23+F27</f>
        <v>1565268.46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1062649.82</v>
      </c>
      <c r="F37" s="42">
        <f>SUM(F38:F40)</f>
        <v>1119616.65</v>
      </c>
      <c r="H37" s="20"/>
    </row>
    <row r="38" spans="2:8" ht="15">
      <c r="B38" s="30"/>
      <c r="C38" s="62" t="s">
        <v>8</v>
      </c>
      <c r="D38" s="62"/>
      <c r="E38" s="22">
        <v>941852.1</v>
      </c>
      <c r="F38" s="22">
        <v>686885.13</v>
      </c>
      <c r="H38" s="20"/>
    </row>
    <row r="39" spans="2:8" ht="15">
      <c r="B39" s="30"/>
      <c r="C39" s="62" t="s">
        <v>10</v>
      </c>
      <c r="D39" s="62"/>
      <c r="E39" s="22">
        <v>61533.14</v>
      </c>
      <c r="F39" s="22">
        <v>136258.99</v>
      </c>
      <c r="H39" s="20"/>
    </row>
    <row r="40" spans="2:8" ht="15">
      <c r="B40" s="30"/>
      <c r="C40" s="62" t="s">
        <v>12</v>
      </c>
      <c r="D40" s="62"/>
      <c r="E40" s="22">
        <v>59264.58</v>
      </c>
      <c r="F40" s="22">
        <v>296472.53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37951.5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37951.5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75958</v>
      </c>
      <c r="F65" s="44">
        <f>SUM(F66:F71)</f>
        <v>-218068.86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-218068.86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75958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1138607.82</v>
      </c>
      <c r="F76" s="45">
        <f>F37+F42+F53+F58+F65+F73</f>
        <v>939499.2899999999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39297.78000000003</v>
      </c>
      <c r="F78" s="45">
        <f>F34-F76</f>
        <v>625769.17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2020-09-19T01:18:15Z</dcterms:modified>
  <cp:category/>
  <cp:version/>
  <cp:contentType/>
  <cp:contentStatus/>
</cp:coreProperties>
</file>