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<sst xmlns="http://schemas.openxmlformats.org/spreadsheetml/2006/main" count="42" uniqueCount="32">
  <si>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</si>
  <si>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</si>
  <si>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</si>
  <si>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</si>
  <si>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</si>
  <si>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</si>
  <si>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</si>
  <si>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</si>
  <si>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</si>
  <si>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</si>
  <si>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</si>
  <si>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</si>
  <si>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</si>
  <si>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</si>
  <si>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</si>
  <si>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</si>
  <si>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</si>
  <si>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</si>
  <si>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</si>
  <si>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</si>
  <si>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</si>
  <si>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2020</t>
  </si>
  <si>
    <t>CONSEJO MUNICIPAL CONTRA LAS ADICCIONES EN SAN PEDRO TLAQUEPAQUE</t>
  </si>
  <si>
    <t>Del 1 de Enero al 31 de Diciembre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</si>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</sst>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 t="s">
        <v>21</v>
      </c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22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23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24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25</v>
      </c>
      <c r="D20" s="51"/>
      <c r="E20" s="45"/>
      <c r="F20" s="42">
        <f>SUM(F22:F25)</f>
        <v>675223.59</v>
      </c>
      <c r="G20" s="42">
        <f>G21</f>
        <v>890.03</v>
      </c>
      <c r="H20" s="42"/>
      <c r="I20" s="42">
        <f aca="true" t="shared" si="0" ref="I20:I25">SUM(E20:H20)</f>
        <v>676113.62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890.03</v>
      </c>
      <c r="H21" s="43"/>
      <c r="I21" s="43">
        <f t="shared" si="0"/>
        <v>890.03</v>
      </c>
      <c r="J21" s="17"/>
    </row>
    <row r="22" spans="2:10" ht="15">
      <c r="B22" s="12"/>
      <c r="C22" s="52" t="s">
        <v>13</v>
      </c>
      <c r="D22" s="52"/>
      <c r="E22" s="44"/>
      <c r="F22" s="43">
        <v>449339.11</v>
      </c>
      <c r="G22" s="43"/>
      <c r="H22" s="43"/>
      <c r="I22" s="43">
        <f t="shared" si="0"/>
        <v>449339.11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225884.48</v>
      </c>
      <c r="G25" s="44"/>
      <c r="H25" s="43"/>
      <c r="I25" s="43">
        <f t="shared" si="0"/>
        <v>225884.48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26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27</v>
      </c>
      <c r="D31" s="57"/>
      <c r="E31" s="46">
        <f>E15</f>
        <v>0</v>
      </c>
      <c r="F31" s="46">
        <f>F20</f>
        <v>675223.59</v>
      </c>
      <c r="G31" s="46">
        <f>G20</f>
        <v>890.03</v>
      </c>
      <c r="H31" s="46">
        <f>H27</f>
        <v>0</v>
      </c>
      <c r="I31" s="46">
        <f>SUM(E31:H31)</f>
        <v>676113.62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28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29</v>
      </c>
      <c r="D38" s="51"/>
      <c r="E38" s="42"/>
      <c r="F38" s="42">
        <f>F40</f>
        <v>890.03</v>
      </c>
      <c r="G38" s="42">
        <f>SUM(G39:G43)</f>
        <v>-244973.27</v>
      </c>
      <c r="H38" s="42"/>
      <c r="I38" s="42">
        <f aca="true" t="shared" si="1" ref="I38:I43">SUM(E38:H38)</f>
        <v>-244083.24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-244083.24</v>
      </c>
      <c r="H39" s="43"/>
      <c r="I39" s="43">
        <f t="shared" si="1"/>
        <v>-244083.24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890.03</v>
      </c>
      <c r="G40" s="43">
        <v>-890.03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30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31</v>
      </c>
      <c r="D49" s="58"/>
      <c r="E49" s="47">
        <f>E31+E33</f>
        <v>0</v>
      </c>
      <c r="F49" s="47">
        <f>F31+F38</f>
        <v>676113.62</v>
      </c>
      <c r="G49" s="47">
        <f>G31+G38</f>
        <v>-244083.24</v>
      </c>
      <c r="H49" s="47">
        <f>H31+H45</f>
        <v>0</v>
      </c>
      <c r="I49" s="47">
        <f>SUM(E49:H49)</f>
        <v>432030.38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2014-09-29T18:35:22Z</cp:lastPrinted>
  <dcterms:created xsi:type="dcterms:W3CDTF">2014-09-04T19:19:04Z</dcterms:created>
  <dcterms:modified xsi:type="dcterms:W3CDTF">2021-03-08T18:45:42Z</dcterms:modified>
  <cp:category/>
  <cp:version/>
  <cp:contentType/>
  <cp:contentStatus/>
</cp:coreProperties>
</file>