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<sst xmlns="http://schemas.openxmlformats.org/spreadsheetml/2006/main" count="42" uniqueCount="31">
  <si>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</si>
  <si>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</si>
  <si>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</si>
  <si>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</si>
  <si>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</si>
  <si>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</si>
  <si>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</si>
  <si>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</si>
  <si>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</si>
  <si>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</si>
  <si>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</si>
  <si>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</si>
  <si>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</si>
  <si>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</si>
  <si>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</si>
  <si>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</si>
  <si>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</si>
  <si>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</si>
  <si>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</si>
  <si>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</si>
  <si>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</si>
  <si>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</si>
  <si>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30 de Noviembre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</si>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</sst>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5" t="s">
        <v>9</v>
      </c>
      <c r="D16" s="55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386661.27</v>
      </c>
      <c r="G20" s="42">
        <f>G21</f>
        <v>69652.46</v>
      </c>
      <c r="H20" s="42"/>
      <c r="I20" s="42">
        <f aca="true" t="shared" si="0" ref="I20:I25">SUM(E20:H20)</f>
        <v>456313.73000000004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69652.46</v>
      </c>
      <c r="H21" s="43"/>
      <c r="I21" s="43">
        <f t="shared" si="0"/>
        <v>69652.46</v>
      </c>
      <c r="J21" s="17"/>
    </row>
    <row r="22" spans="2:10" ht="15">
      <c r="B22" s="12"/>
      <c r="C22" s="55" t="s">
        <v>13</v>
      </c>
      <c r="D22" s="55"/>
      <c r="E22" s="44"/>
      <c r="F22" s="43">
        <v>379686.65</v>
      </c>
      <c r="G22" s="43"/>
      <c r="H22" s="43"/>
      <c r="I22" s="43">
        <f t="shared" si="0"/>
        <v>379686.65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6974.62</v>
      </c>
      <c r="G25" s="44"/>
      <c r="H25" s="43"/>
      <c r="I25" s="43">
        <f t="shared" si="0"/>
        <v>6974.62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0</v>
      </c>
      <c r="F31" s="46">
        <f>F20</f>
        <v>386661.27</v>
      </c>
      <c r="G31" s="46">
        <f>G20</f>
        <v>69652.46</v>
      </c>
      <c r="H31" s="46">
        <f>H27</f>
        <v>0</v>
      </c>
      <c r="I31" s="46">
        <f>SUM(E31:H31)</f>
        <v>456313.73000000004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69652.46</v>
      </c>
      <c r="G38" s="42">
        <f>SUM(G39:G43)</f>
        <v>303543.94999999995</v>
      </c>
      <c r="H38" s="42"/>
      <c r="I38" s="42">
        <f aca="true" t="shared" si="1" ref="I38:I43">SUM(E38:H38)</f>
        <v>373196.41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154286.55</v>
      </c>
      <c r="H39" s="43"/>
      <c r="I39" s="43">
        <f t="shared" si="1"/>
        <v>154286.55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69652.46</v>
      </c>
      <c r="G40" s="43">
        <v>-69652.46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218909.86</v>
      </c>
      <c r="H43" s="43"/>
      <c r="I43" s="43">
        <f t="shared" si="1"/>
        <v>218909.86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0</v>
      </c>
      <c r="F49" s="47">
        <f>F31+F38</f>
        <v>456313.73000000004</v>
      </c>
      <c r="G49" s="47">
        <f>G31+G38</f>
        <v>373196.41</v>
      </c>
      <c r="H49" s="47">
        <f>H31+H45</f>
        <v>0</v>
      </c>
      <c r="I49" s="47">
        <f>SUM(E49:H49)</f>
        <v>829510.14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2019-11-30T17:40:35Z</dcterms:modified>
  <cp:category/>
  <cp:version/>
  <cp:contentType/>
  <cp:contentStatus/>
</cp:coreProperties>
</file>