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<sst xmlns="http://schemas.openxmlformats.org/spreadsheetml/2006/main" count="35" uniqueCount="34">
  <si>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</si>
  <si>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</si>
  <si>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</si>
  <si>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</si>
  <si>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</si>
  <si>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</si>
  <si>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</si>
  <si>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</si>
  <si>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</si>
  <si>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</si>
  <si>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</si>
  <si>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</si>
  <si>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</si>
  <si>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</si>
  <si>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</si>
  <si>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</si>
  <si>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</si>
  <si>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</si>
  <si>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</si>
  <si>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</si>
  <si>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</si>
  <si>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</si>
  <si>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</si>
  <si>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</si>
  <si>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</si>
  <si>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</si>
  <si>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</si>
  <si>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</si>
  <si>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</si>
  <si>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</si>
  <si>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</si>
  <si>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</si>
  <si>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CONSEJO MUNICIPAL CONTRA LAS ADICCIONES EN SAN PEDRO TLAQUEPAQUE</t>
  </si>
  <si>
    <t>Del 1 de Enero al 28 de Febrero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</si>
</sst>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120844.12999999999</v>
      </c>
      <c r="F16" s="23">
        <f>SUM(F18:F24)</f>
        <v>791504.23</v>
      </c>
      <c r="G16" s="23">
        <f>SUM(G18:G24)</f>
        <v>861475.15</v>
      </c>
      <c r="H16" s="23">
        <f>SUM(H18:H24)</f>
        <v>50873.20999999996</v>
      </c>
      <c r="I16" s="23">
        <f>SUM(I18:I24)</f>
        <v>-69970.92000000003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110720.51</v>
      </c>
      <c r="F18" s="28">
        <v>428730.23</v>
      </c>
      <c r="G18" s="28">
        <v>498701.15</v>
      </c>
      <c r="H18" s="29">
        <f>E18+F18-G18</f>
        <v>40749.58999999997</v>
      </c>
      <c r="I18" s="29">
        <f>H18-E18</f>
        <v>-69970.92000000003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10123.62</v>
      </c>
      <c r="F19" s="28">
        <v>362774</v>
      </c>
      <c r="G19" s="28">
        <v>362774</v>
      </c>
      <c r="H19" s="29">
        <f aca="true" t="shared" si="0" ref="H19:H24">E19+F19-G19</f>
        <v>10123.619999999995</v>
      </c>
      <c r="I19" s="29">
        <f aca="true" t="shared" si="1" ref="I19:I24">H19-E19</f>
        <v>0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482704.44</v>
      </c>
      <c r="F26" s="23">
        <f>SUM(F28:F36)</f>
        <v>0</v>
      </c>
      <c r="G26" s="23">
        <f>SUM(G28:G36)</f>
        <v>0</v>
      </c>
      <c r="H26" s="23">
        <f>SUM(H28:H36)</f>
        <v>482704.44</v>
      </c>
      <c r="I26" s="23">
        <f>SUM(I28:I36)</f>
        <v>0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475921.94</v>
      </c>
      <c r="F31" s="28">
        <v>0</v>
      </c>
      <c r="G31" s="28">
        <v>0</v>
      </c>
      <c r="H31" s="29">
        <f t="shared" si="2"/>
        <v>475921.94</v>
      </c>
      <c r="I31" s="29">
        <f t="shared" si="3"/>
        <v>0</v>
      </c>
      <c r="J31" s="27"/>
    </row>
    <row r="32" spans="2:10" ht="15">
      <c r="B32" s="25"/>
      <c r="C32" s="45" t="s">
        <v>25</v>
      </c>
      <c r="D32" s="45"/>
      <c r="E32" s="28">
        <v>6782.5</v>
      </c>
      <c r="F32" s="28">
        <v>0</v>
      </c>
      <c r="G32" s="28">
        <v>0</v>
      </c>
      <c r="H32" s="29">
        <f t="shared" si="2"/>
        <v>6782.5</v>
      </c>
      <c r="I32" s="29">
        <f t="shared" si="3"/>
        <v>0</v>
      </c>
      <c r="J32" s="27"/>
    </row>
    <row r="33" spans="2:10" ht="15">
      <c r="B33" s="25"/>
      <c r="C33" s="45" t="s">
        <v>26</v>
      </c>
      <c r="D33" s="45"/>
      <c r="E33" s="28">
        <v>0</v>
      </c>
      <c r="F33" s="28">
        <v>0</v>
      </c>
      <c r="G33" s="28">
        <v>0</v>
      </c>
      <c r="H33" s="29">
        <f t="shared" si="2"/>
        <v>0</v>
      </c>
      <c r="I33" s="29">
        <f t="shared" si="3"/>
        <v>0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603548.57</v>
      </c>
      <c r="F38" s="23">
        <f>F16+F26</f>
        <v>791504.23</v>
      </c>
      <c r="G38" s="23">
        <f>G16+G26</f>
        <v>861475.15</v>
      </c>
      <c r="H38" s="23">
        <f>H16+H26</f>
        <v>533577.6499999999</v>
      </c>
      <c r="I38" s="23">
        <f>I16+I26</f>
        <v>-69970.92000000003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 de Windows</cp:lastModifiedBy>
  <dcterms:created xsi:type="dcterms:W3CDTF">2014-09-29T18:59:31Z</dcterms:created>
  <dcterms:modified xsi:type="dcterms:W3CDTF">2022-03-22T17:47:59Z</dcterms:modified>
  <cp:category/>
  <cp:version/>
  <cp:contentType/>
  <cp:contentStatus/>
</cp:coreProperties>
</file>