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<sst xmlns="http://schemas.openxmlformats.org/spreadsheetml/2006/main" count="63" uniqueCount="63">
  <si>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</si>
  <si>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</si>
  <si>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</si>
  <si>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</si>
  <si>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</si>
  <si>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</si>
  <si>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</si>
  <si>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</si>
  <si>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</si>
  <si>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</si>
  <si>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</si>
  <si>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</si>
  <si>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</si>
  <si>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</si>
  <si>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</si>
  <si>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</si>
  <si>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</si>
  <si>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</si>
  <si>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</si>
  <si>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</si>
  <si>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</si>
  <si>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</si>
  <si>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</si>
  <si>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</si>
  <si>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</si>
  <si>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</si>
  <si>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</si>
  <si>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</si>
  <si>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</si>
  <si>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</si>
  <si>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</si>
  <si>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</si>
  <si>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</si>
  <si>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</si>
  <si>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</si>
  <si>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</si>
  <si>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</si>
  <si>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</si>
  <si>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</si>
  <si>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</si>
  <si>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</si>
  <si>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</si>
  <si>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</si>
  <si>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</si>
  <si>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</si>
  <si>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</si>
  <si>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</si>
  <si>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</si>
  <si>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</si>
  <si>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</si>
  <si>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</si>
  <si>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</si>
  <si>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</si>
  <si>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</si>
  <si>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</si>
  <si>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</si>
  <si>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</si>
  <si>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</si>
  <si>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</si>
  <si>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</si>
  <si>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</si>
  <si>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</si>
  <si>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31 de Agosto de 2022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</si>
</sst>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1451096</v>
      </c>
      <c r="F23" s="42">
        <f>SUM(F24:F25)</f>
        <v>2107959.96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1451096</v>
      </c>
      <c r="F25" s="22">
        <v>2107959.96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1451096</v>
      </c>
      <c r="F34" s="43">
        <f>F13+F23+F27</f>
        <v>2107959.96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1379783.2</v>
      </c>
      <c r="F37" s="42">
        <f>SUM(F38:F40)</f>
        <v>2098775.79</v>
      </c>
      <c r="H37" s="20"/>
    </row>
    <row r="38" spans="2:8" ht="15">
      <c r="B38" s="30"/>
      <c r="C38" s="62" t="s">
        <v>8</v>
      </c>
      <c r="D38" s="62"/>
      <c r="E38" s="22">
        <v>1029531.16</v>
      </c>
      <c r="F38" s="22">
        <v>1637302.73</v>
      </c>
      <c r="H38" s="20"/>
    </row>
    <row r="39" spans="2:8" ht="15">
      <c r="B39" s="30"/>
      <c r="C39" s="62" t="s">
        <v>10</v>
      </c>
      <c r="D39" s="62"/>
      <c r="E39" s="22">
        <v>244357.24</v>
      </c>
      <c r="F39" s="22">
        <v>208136.28</v>
      </c>
      <c r="H39" s="20"/>
    </row>
    <row r="40" spans="2:8" ht="15">
      <c r="B40" s="30"/>
      <c r="C40" s="62" t="s">
        <v>12</v>
      </c>
      <c r="D40" s="62"/>
      <c r="E40" s="22">
        <v>105894.8</v>
      </c>
      <c r="F40" s="22">
        <v>253336.78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20431.16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20431.16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1379783.2</v>
      </c>
      <c r="F76" s="45">
        <f>F37+F42+F53+F58+F65+F73</f>
        <v>2119206.95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71312.80000000005</v>
      </c>
      <c r="F78" s="45">
        <f>F34-F76</f>
        <v>-11246.990000000224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2018-12-07T17:35:01Z</cp:lastPrinted>
  <dcterms:created xsi:type="dcterms:W3CDTF">2014-09-04T17:23:24Z</dcterms:created>
  <dcterms:modified xsi:type="dcterms:W3CDTF">2022-10-10T18:01:50Z</dcterms:modified>
  <cp:category/>
  <cp:version/>
  <cp:contentType/>
  <cp:contentStatus/>
</cp:coreProperties>
</file>