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455"/>
  </bookViews>
  <sheets>
    <sheet name="NOMINAS" sheetId="1" r:id="rId1"/>
  </sheets>
  <calcPr calcId="152511"/>
</workbook>
</file>

<file path=xl/calcChain.xml><?xml version="1.0" encoding="utf-8"?>
<calcChain xmlns="http://schemas.openxmlformats.org/spreadsheetml/2006/main">
  <c r="D17" i="1" l="1"/>
  <c r="D16" i="1"/>
  <c r="D24" i="1"/>
  <c r="D23" i="1"/>
  <c r="D38" i="1"/>
  <c r="D37" i="1"/>
  <c r="D45" i="1"/>
  <c r="D44" i="1"/>
  <c r="D56" i="1"/>
  <c r="D55" i="1"/>
  <c r="D63" i="1"/>
  <c r="D62" i="1"/>
  <c r="D70" i="1"/>
  <c r="D69" i="1"/>
  <c r="D103" i="1"/>
  <c r="D102" i="1"/>
  <c r="D110" i="1"/>
  <c r="D109" i="1"/>
  <c r="D117" i="1"/>
  <c r="D116" i="1"/>
  <c r="D124" i="1"/>
  <c r="D123" i="1"/>
  <c r="D131" i="1"/>
  <c r="D130" i="1"/>
  <c r="D138" i="1"/>
  <c r="D137" i="1"/>
  <c r="D145" i="1"/>
  <c r="D144" i="1"/>
</calcChain>
</file>

<file path=xl/sharedStrings.xml><?xml version="1.0" encoding="utf-8"?>
<sst xmlns="http://schemas.openxmlformats.org/spreadsheetml/2006/main" count="221" uniqueCount="53">
  <si>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</si>
  <si>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</si>
  <si>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</si>
  <si>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</si>
  <si>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</si>
  <si>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</si>
  <si>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</si>
  <si>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</si>
  <si>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</si>
  <si>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INTENDENCIA</t>
  </si>
  <si>
    <t>TECNICO ESPECIALIZADO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</si>
  <si>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</si>
  <si>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</si>
  <si>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</si>
  <si>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</si>
  <si>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</si>
  <si>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</si>
  <si>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>JAVIER ELADIO GONZALEZ GODINEZ</t>
  </si>
  <si>
    <t>COORDINADORA DEL COMUCAT</t>
  </si>
  <si>
    <t>COORDINADOR DEL EQUIPO  DE PSICOLOGIA</t>
  </si>
  <si>
    <t>PSICOLOGA</t>
  </si>
  <si>
    <t>LORENA GUADALUPE RAMIREZ RODRIGUEZ</t>
  </si>
  <si>
    <t>DIRECTOR GENERAL</t>
  </si>
  <si>
    <t>MARIA DEL ROSARIO CHAVEZ VILLA</t>
  </si>
  <si>
    <t>MARIA DE JESUS MACIAS CHAVEZ</t>
  </si>
  <si>
    <t>LOURDES MARGARITA PALACIOS CUETO</t>
  </si>
  <si>
    <t>PEDRO SEGURA SOLORIO</t>
  </si>
  <si>
    <t>BARBARA LIZBET OLMOS RIOS</t>
  </si>
  <si>
    <t>ISAEL DE DIOS IBARRA</t>
  </si>
  <si>
    <t>CARMEN ALICIA LOZANO ALVIZO</t>
  </si>
  <si>
    <t>1° OCTUBRE 2023</t>
  </si>
  <si>
    <t>2° OCTUBRE 2023</t>
  </si>
  <si>
    <t>SECRETARIA</t>
  </si>
  <si>
    <t>ADRIANA ROBLES CONTRERAS</t>
  </si>
  <si>
    <t>PERSONAL QUE ELABORA EN COMUCAT (CONTRATO HONORARIOS ASIMILADOS) POR COMUCAT</t>
  </si>
  <si>
    <t>PERSONAL QUE ELABORA EN COMUCAT COMISIONADO POR H. AYUNTAMIENTO DE SAN PEDRO TLAQUEPAQUE</t>
  </si>
  <si>
    <t>MARTINEZ ALVAREZ HERLINDA GUADALUPE</t>
  </si>
  <si>
    <t>DIRECCION GENERAL DE POLITICAS PUBLICAS</t>
  </si>
  <si>
    <t>DEPARTAMENTO DE ESTACIONAMIENTOS</t>
  </si>
  <si>
    <t>RUIZ ALVAREZ JUAN MANUEL</t>
  </si>
  <si>
    <t>PLASCENCIA MACIAS KARINA ARACELI</t>
  </si>
  <si>
    <t>CANTERO VILLANUEVA MARIA DE LOS ANGELES</t>
  </si>
  <si>
    <t>MARIA DEL CARMEN RODRIGUEZ SANTOS</t>
  </si>
  <si>
    <t>MARCOS ISAAC ROSAS MEZA</t>
  </si>
  <si>
    <t>JENNY JANNET CARDENAS LOPEZ</t>
  </si>
  <si>
    <t>AUX. ADMINISTRATIVO</t>
  </si>
  <si>
    <t>AUX. TECNICO</t>
  </si>
  <si>
    <t>IGNACIO BUENROSTRO</t>
  </si>
  <si>
    <t>1° OCTUBRE  2023</t>
  </si>
  <si>
    <t>2° OCTUBRE  2023</t>
  </si>
  <si>
    <t>01 DE OCTUBRE AL 31 DE OCTUBRE    DE 2023</t>
  </si>
  <si>
    <t>DIRECCION GENERAL DE CONSTRUCCION DE LA COMUNIDAD</t>
  </si>
  <si>
    <t>DIRECCION GENERAL DE  CEMENTERIOS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</si>
</sst>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2" fillId="0" borderId="1" xfId="0" applyFont="1" applyFill="1" applyBorder="1"/>
    <xf numFmtId="44" fontId="0" fillId="0" borderId="0" xfId="1" applyFont="1" applyBorder="1"/>
    <xf numFmtId="44" fontId="0" fillId="0" borderId="0" xfId="1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0" fontId="0" fillId="0" borderId="0" xfId="0" applyBorder="1"/>
    <xf numFmtId="0" fontId="4" fillId="4" borderId="5" xfId="0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4" fillId="2" borderId="6" xfId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7" xfId="0" applyFont="1" applyFill="1" applyBorder="1"/>
    <xf numFmtId="44" fontId="0" fillId="0" borderId="8" xfId="1" applyFont="1" applyFill="1" applyBorder="1"/>
    <xf numFmtId="0" fontId="5" fillId="0" borderId="12" xfId="0" applyFont="1" applyFill="1" applyBorder="1"/>
    <xf numFmtId="0" fontId="5" fillId="0" borderId="10" xfId="0" applyFont="1" applyFill="1" applyBorder="1"/>
    <xf numFmtId="0" fontId="4" fillId="2" borderId="14" xfId="0" applyFont="1" applyFill="1" applyBorder="1" applyAlignment="1">
      <alignment horizontal="center"/>
    </xf>
    <xf numFmtId="44" fontId="4" fillId="2" borderId="15" xfId="1" applyFont="1" applyFill="1" applyBorder="1" applyAlignment="1">
      <alignment horizontal="center"/>
    </xf>
    <xf numFmtId="44" fontId="0" fillId="0" borderId="11" xfId="1" applyFont="1" applyBorder="1"/>
    <xf numFmtId="44" fontId="0" fillId="0" borderId="8" xfId="1" applyFont="1" applyBorder="1"/>
    <xf numFmtId="44" fontId="0" fillId="0" borderId="9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4" fontId="0" fillId="0" borderId="11" xfId="0" applyNumberFormat="1" applyBorder="1"/>
    <xf numFmtId="0" fontId="0" fillId="0" borderId="0" xfId="0" applyFill="1" applyBorder="1"/>
    <xf numFmtId="44" fontId="0" fillId="0" borderId="9" xfId="0" applyNumberFormat="1" applyBorder="1"/>
    <xf numFmtId="44" fontId="0" fillId="0" borderId="0" xfId="0" applyNumberFormat="1" applyBorder="1"/>
    <xf numFmtId="44" fontId="0" fillId="0" borderId="0" xfId="0" applyNumberFormat="1" applyFill="1" applyBorder="1"/>
    <xf numFmtId="44" fontId="0" fillId="0" borderId="0" xfId="1" applyFont="1" applyFill="1" applyBorder="1" applyAlignment="1">
      <alignment horizontal="left" wrapText="1"/>
    </xf>
    <xf numFmtId="44" fontId="0" fillId="0" borderId="11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1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4" fillId="4" borderId="3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 wrapText="1"/>
    </xf>
    <xf numFmtId="44" fontId="0" fillId="0" borderId="2" xfId="1" applyFont="1" applyFill="1" applyBorder="1" applyAlignment="1">
      <alignment horizontal="left" wrapText="1"/>
    </xf>
    <xf numFmtId="44" fontId="0" fillId="0" borderId="13" xfId="1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3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4" fillId="4" borderId="5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4</xdr:col>
      <xdr:colOff>284884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5"/>
  <sheetViews>
    <sheetView tabSelected="1" topLeftCell="A133" zoomScaleNormal="100" workbookViewId="0">
      <selection activeCell="A83" sqref="A83"/>
    </sheetView>
  </sheetViews>
  <sheetFormatPr baseColWidth="10" defaultRowHeight="15" x14ac:dyDescent="0.25"/>
  <cols>
    <col min="1" max="1" width="24.85546875" customWidth="1"/>
    <col min="2" max="3" width="20" style="3" customWidth="1"/>
    <col min="4" max="4" width="12.28515625" style="3" customWidth="1"/>
    <col min="5" max="5" width="23" bestFit="1" customWidth="1"/>
    <col min="6" max="6" width="15" style="5" customWidth="1"/>
    <col min="7" max="7" width="15" customWidth="1"/>
    <col min="8" max="8" width="17.140625" customWidth="1"/>
    <col min="9" max="10" width="15" customWidth="1"/>
    <col min="11" max="11" width="22.140625" customWidth="1"/>
    <col min="12" max="12" width="15" customWidth="1"/>
  </cols>
  <sheetData>
    <row r="2" spans="1:4" ht="15.75" x14ac:dyDescent="0.25">
      <c r="A2" s="63" t="s">
        <v>15</v>
      </c>
      <c r="B2" s="63"/>
      <c r="C2" s="63"/>
      <c r="D2" s="63"/>
    </row>
    <row r="6" spans="1:4" x14ac:dyDescent="0.25">
      <c r="B6" s="64" t="s">
        <v>50</v>
      </c>
      <c r="C6" s="64"/>
    </row>
    <row r="8" spans="1:4" ht="15.75" thickBot="1" x14ac:dyDescent="0.3"/>
    <row r="9" spans="1:4" s="5" customFormat="1" ht="31.15" customHeight="1" x14ac:dyDescent="0.25">
      <c r="A9" s="45" t="s">
        <v>16</v>
      </c>
      <c r="B9" s="46"/>
      <c r="C9" s="46"/>
      <c r="D9" s="47"/>
    </row>
    <row r="10" spans="1:4" ht="15.75" thickBot="1" x14ac:dyDescent="0.3">
      <c r="A10" s="51"/>
      <c r="B10" s="52"/>
      <c r="C10" s="52"/>
      <c r="D10" s="53"/>
    </row>
    <row r="11" spans="1:4" ht="6.75" customHeight="1" thickBot="1" x14ac:dyDescent="0.35">
      <c r="A11" s="28"/>
      <c r="B11" s="28"/>
      <c r="C11" s="28"/>
      <c r="D11" s="28"/>
    </row>
    <row r="12" spans="1:4" ht="16.899999999999999" customHeight="1" thickBot="1" x14ac:dyDescent="0.3">
      <c r="A12" s="29" t="s">
        <v>0</v>
      </c>
      <c r="B12" s="65" t="s">
        <v>29</v>
      </c>
      <c r="C12" s="66"/>
      <c r="D12" s="67"/>
    </row>
    <row r="13" spans="1:4" x14ac:dyDescent="0.25">
      <c r="A13" s="22" t="s">
        <v>1</v>
      </c>
      <c r="B13" s="35" t="s">
        <v>2</v>
      </c>
      <c r="C13" s="35"/>
      <c r="D13" s="36"/>
    </row>
    <row r="14" spans="1:4" x14ac:dyDescent="0.25">
      <c r="A14" s="22" t="s">
        <v>3</v>
      </c>
      <c r="B14" s="37" t="s">
        <v>22</v>
      </c>
      <c r="C14" s="37"/>
      <c r="D14" s="38"/>
    </row>
    <row r="15" spans="1:4" x14ac:dyDescent="0.25">
      <c r="A15" s="23" t="s">
        <v>5</v>
      </c>
      <c r="B15" s="17" t="s">
        <v>6</v>
      </c>
      <c r="C15" s="17" t="s">
        <v>7</v>
      </c>
      <c r="D15" s="24" t="s">
        <v>8</v>
      </c>
    </row>
    <row r="16" spans="1:4" x14ac:dyDescent="0.25">
      <c r="A16" s="18" t="s">
        <v>30</v>
      </c>
      <c r="B16" s="2">
        <v>15172.95</v>
      </c>
      <c r="C16" s="2">
        <v>4207.8100000000004</v>
      </c>
      <c r="D16" s="25">
        <f t="shared" ref="D16:D17" si="0">B16-C16</f>
        <v>10965.14</v>
      </c>
    </row>
    <row r="17" spans="1:5" ht="15.75" thickBot="1" x14ac:dyDescent="0.3">
      <c r="A17" s="19" t="s">
        <v>31</v>
      </c>
      <c r="B17" s="26">
        <v>15172.95</v>
      </c>
      <c r="C17" s="26">
        <v>4207.8100000000004</v>
      </c>
      <c r="D17" s="27">
        <f t="shared" si="0"/>
        <v>10965.14</v>
      </c>
    </row>
    <row r="18" spans="1:5" ht="15.75" thickBot="1" x14ac:dyDescent="0.3">
      <c r="A18" s="12"/>
      <c r="B18" s="2"/>
      <c r="C18" s="2"/>
      <c r="D18" s="2"/>
    </row>
    <row r="19" spans="1:5" ht="15.75" thickBot="1" x14ac:dyDescent="0.3">
      <c r="A19" s="21" t="s">
        <v>0</v>
      </c>
      <c r="B19" s="39" t="s">
        <v>47</v>
      </c>
      <c r="C19" s="40"/>
      <c r="D19" s="41"/>
    </row>
    <row r="20" spans="1:5" x14ac:dyDescent="0.25">
      <c r="A20" s="22" t="s">
        <v>1</v>
      </c>
      <c r="B20" s="35" t="s">
        <v>2</v>
      </c>
      <c r="C20" s="35"/>
      <c r="D20" s="36"/>
    </row>
    <row r="21" spans="1:5" x14ac:dyDescent="0.25">
      <c r="A21" s="22" t="s">
        <v>3</v>
      </c>
      <c r="B21" s="37" t="s">
        <v>9</v>
      </c>
      <c r="C21" s="37"/>
      <c r="D21" s="38"/>
    </row>
    <row r="22" spans="1:5" x14ac:dyDescent="0.25">
      <c r="A22" s="23" t="s">
        <v>5</v>
      </c>
      <c r="B22" s="17" t="s">
        <v>6</v>
      </c>
      <c r="C22" s="17" t="s">
        <v>7</v>
      </c>
      <c r="D22" s="24" t="s">
        <v>8</v>
      </c>
    </row>
    <row r="23" spans="1:5" x14ac:dyDescent="0.25">
      <c r="A23" s="18" t="s">
        <v>30</v>
      </c>
      <c r="B23" s="2">
        <v>3809.25</v>
      </c>
      <c r="C23" s="4">
        <v>696.03</v>
      </c>
      <c r="D23" s="25">
        <f t="shared" ref="D23:D24" si="1">B23-C23</f>
        <v>3113.2200000000003</v>
      </c>
    </row>
    <row r="24" spans="1:5" ht="15.75" thickBot="1" x14ac:dyDescent="0.3">
      <c r="A24" s="19" t="s">
        <v>49</v>
      </c>
      <c r="B24" s="26">
        <v>3809.25</v>
      </c>
      <c r="C24" s="20">
        <v>696.03</v>
      </c>
      <c r="D24" s="27">
        <f t="shared" si="1"/>
        <v>3113.2200000000003</v>
      </c>
      <c r="E24" s="7"/>
    </row>
    <row r="25" spans="1:5" ht="15.75" thickBot="1" x14ac:dyDescent="0.3">
      <c r="A25" s="18"/>
      <c r="B25" s="2"/>
      <c r="C25" s="4"/>
      <c r="D25" s="2"/>
      <c r="E25" s="7"/>
    </row>
    <row r="26" spans="1:5" s="5" customFormat="1" ht="13.9" customHeight="1" thickBot="1" x14ac:dyDescent="0.3">
      <c r="A26" s="21" t="s">
        <v>0</v>
      </c>
      <c r="B26" s="8" t="s">
        <v>17</v>
      </c>
      <c r="C26" s="9"/>
      <c r="D26" s="10"/>
    </row>
    <row r="27" spans="1:5" s="5" customFormat="1" ht="13.9" customHeight="1" x14ac:dyDescent="0.25">
      <c r="A27" s="22" t="s">
        <v>1</v>
      </c>
      <c r="B27" s="2" t="s">
        <v>2</v>
      </c>
      <c r="C27" s="2"/>
      <c r="D27" s="25"/>
    </row>
    <row r="28" spans="1:5" s="5" customFormat="1" ht="13.9" customHeight="1" x14ac:dyDescent="0.25">
      <c r="A28" s="22" t="s">
        <v>3</v>
      </c>
      <c r="B28" s="2" t="s">
        <v>19</v>
      </c>
      <c r="C28" s="2"/>
      <c r="D28" s="25"/>
    </row>
    <row r="29" spans="1:5" s="5" customFormat="1" ht="13.9" customHeight="1" x14ac:dyDescent="0.25">
      <c r="A29" s="23" t="s">
        <v>5</v>
      </c>
      <c r="B29" s="17" t="s">
        <v>6</v>
      </c>
      <c r="C29" s="17" t="s">
        <v>7</v>
      </c>
      <c r="D29" s="24" t="s">
        <v>8</v>
      </c>
    </row>
    <row r="30" spans="1:5" s="5" customFormat="1" ht="13.9" customHeight="1" x14ac:dyDescent="0.25">
      <c r="A30" s="18" t="s">
        <v>30</v>
      </c>
      <c r="B30" s="2">
        <v>7827.6</v>
      </c>
      <c r="C30" s="2">
        <v>5677.03</v>
      </c>
      <c r="D30" s="25">
        <v>2150.5700000000002</v>
      </c>
    </row>
    <row r="31" spans="1:5" s="5" customFormat="1" ht="13.9" customHeight="1" thickBot="1" x14ac:dyDescent="0.3">
      <c r="A31" s="19" t="s">
        <v>31</v>
      </c>
      <c r="B31" s="26">
        <v>7827.6</v>
      </c>
      <c r="C31" s="26">
        <v>5677.03</v>
      </c>
      <c r="D31" s="27">
        <v>2150.5700000000002</v>
      </c>
    </row>
    <row r="32" spans="1:5" s="5" customFormat="1" ht="13.9" customHeight="1" thickBot="1" x14ac:dyDescent="0.3">
      <c r="A32" s="11"/>
      <c r="B32" s="2"/>
      <c r="C32" s="2"/>
      <c r="D32" s="33"/>
      <c r="E32" s="31"/>
    </row>
    <row r="33" spans="1:4" s="5" customFormat="1" ht="13.9" customHeight="1" thickBot="1" x14ac:dyDescent="0.3">
      <c r="A33" s="21" t="s">
        <v>0</v>
      </c>
      <c r="B33" s="39" t="s">
        <v>27</v>
      </c>
      <c r="C33" s="40"/>
      <c r="D33" s="41"/>
    </row>
    <row r="34" spans="1:4" s="5" customFormat="1" ht="13.9" customHeight="1" x14ac:dyDescent="0.25">
      <c r="A34" s="22" t="s">
        <v>1</v>
      </c>
      <c r="B34" s="35" t="s">
        <v>2</v>
      </c>
      <c r="C34" s="35"/>
      <c r="D34" s="36"/>
    </row>
    <row r="35" spans="1:4" s="5" customFormat="1" ht="13.9" customHeight="1" x14ac:dyDescent="0.25">
      <c r="A35" s="22" t="s">
        <v>3</v>
      </c>
      <c r="B35" s="37" t="s">
        <v>20</v>
      </c>
      <c r="C35" s="37"/>
      <c r="D35" s="38"/>
    </row>
    <row r="36" spans="1:4" s="5" customFormat="1" ht="13.9" customHeight="1" x14ac:dyDescent="0.25">
      <c r="A36" s="23" t="s">
        <v>5</v>
      </c>
      <c r="B36" s="17" t="s">
        <v>6</v>
      </c>
      <c r="C36" s="17" t="s">
        <v>7</v>
      </c>
      <c r="D36" s="24" t="s">
        <v>8</v>
      </c>
    </row>
    <row r="37" spans="1:4" s="5" customFormat="1" ht="13.9" customHeight="1" x14ac:dyDescent="0.25">
      <c r="A37" s="18" t="s">
        <v>48</v>
      </c>
      <c r="B37" s="2">
        <v>6210.9</v>
      </c>
      <c r="C37" s="2">
        <v>1277.97</v>
      </c>
      <c r="D37" s="30">
        <f>B37-C37</f>
        <v>4932.9299999999994</v>
      </c>
    </row>
    <row r="38" spans="1:4" s="5" customFormat="1" ht="13.9" customHeight="1" thickBot="1" x14ac:dyDescent="0.3">
      <c r="A38" s="19" t="s">
        <v>49</v>
      </c>
      <c r="B38" s="26">
        <v>6210.9</v>
      </c>
      <c r="C38" s="26">
        <v>1277.97</v>
      </c>
      <c r="D38" s="32">
        <f>B38-C38</f>
        <v>4932.9299999999994</v>
      </c>
    </row>
    <row r="39" spans="1:4" s="5" customFormat="1" ht="15.75" thickBot="1" x14ac:dyDescent="0.3">
      <c r="A39" s="12"/>
      <c r="B39" s="3"/>
      <c r="C39" s="3"/>
      <c r="D39" s="3"/>
    </row>
    <row r="40" spans="1:4" ht="15.75" thickBot="1" x14ac:dyDescent="0.3">
      <c r="A40" s="21" t="s">
        <v>0</v>
      </c>
      <c r="B40" s="39" t="s">
        <v>21</v>
      </c>
      <c r="C40" s="40"/>
      <c r="D40" s="41"/>
    </row>
    <row r="41" spans="1:4" x14ac:dyDescent="0.25">
      <c r="A41" s="22" t="s">
        <v>1</v>
      </c>
      <c r="B41" s="35" t="s">
        <v>2</v>
      </c>
      <c r="C41" s="35"/>
      <c r="D41" s="36"/>
    </row>
    <row r="42" spans="1:4" x14ac:dyDescent="0.25">
      <c r="A42" s="22" t="s">
        <v>3</v>
      </c>
      <c r="B42" s="37" t="s">
        <v>18</v>
      </c>
      <c r="C42" s="37"/>
      <c r="D42" s="38"/>
    </row>
    <row r="43" spans="1:4" x14ac:dyDescent="0.25">
      <c r="A43" s="23" t="s">
        <v>5</v>
      </c>
      <c r="B43" s="17" t="s">
        <v>6</v>
      </c>
      <c r="C43" s="17" t="s">
        <v>7</v>
      </c>
      <c r="D43" s="24" t="s">
        <v>8</v>
      </c>
    </row>
    <row r="44" spans="1:4" s="5" customFormat="1" ht="13.9" customHeight="1" x14ac:dyDescent="0.25">
      <c r="A44" s="18" t="s">
        <v>30</v>
      </c>
      <c r="B44" s="2">
        <v>8827.65</v>
      </c>
      <c r="C44" s="2">
        <v>2091.6999999999998</v>
      </c>
      <c r="D44" s="25">
        <f t="shared" ref="D44:D45" si="2">B44-C44</f>
        <v>6735.95</v>
      </c>
    </row>
    <row r="45" spans="1:4" s="5" customFormat="1" ht="13.9" customHeight="1" thickBot="1" x14ac:dyDescent="0.3">
      <c r="A45" s="19" t="s">
        <v>31</v>
      </c>
      <c r="B45" s="26">
        <v>8827.65</v>
      </c>
      <c r="C45" s="26">
        <v>2091.6999999999998</v>
      </c>
      <c r="D45" s="27">
        <f t="shared" si="2"/>
        <v>6735.95</v>
      </c>
    </row>
    <row r="46" spans="1:4" s="5" customFormat="1" ht="15.75" thickBot="1" x14ac:dyDescent="0.3">
      <c r="A46" s="12"/>
      <c r="B46" s="2"/>
      <c r="C46" s="2"/>
      <c r="D46" s="2"/>
    </row>
    <row r="47" spans="1:4" s="5" customFormat="1" x14ac:dyDescent="0.25">
      <c r="A47" s="54" t="s">
        <v>34</v>
      </c>
      <c r="B47" s="55"/>
      <c r="C47" s="55"/>
      <c r="D47" s="56"/>
    </row>
    <row r="48" spans="1:4" s="5" customFormat="1" x14ac:dyDescent="0.25">
      <c r="A48" s="57"/>
      <c r="B48" s="58"/>
      <c r="C48" s="58"/>
      <c r="D48" s="59"/>
    </row>
    <row r="49" spans="1:4" s="5" customFormat="1" ht="15.75" thickBot="1" x14ac:dyDescent="0.3">
      <c r="A49" s="60"/>
      <c r="B49" s="61"/>
      <c r="C49" s="61"/>
      <c r="D49" s="62"/>
    </row>
    <row r="50" spans="1:4" s="5" customFormat="1" ht="15.75" thickBot="1" x14ac:dyDescent="0.3">
      <c r="A50" s="12"/>
      <c r="B50" s="2"/>
      <c r="C50" s="2"/>
      <c r="D50" s="2"/>
    </row>
    <row r="51" spans="1:4" ht="15.75" thickBot="1" x14ac:dyDescent="0.3">
      <c r="A51" s="21" t="s">
        <v>0</v>
      </c>
      <c r="B51" s="39" t="s">
        <v>28</v>
      </c>
      <c r="C51" s="40"/>
      <c r="D51" s="41"/>
    </row>
    <row r="52" spans="1:4" x14ac:dyDescent="0.25">
      <c r="A52" s="22" t="s">
        <v>1</v>
      </c>
      <c r="B52" s="43" t="s">
        <v>2</v>
      </c>
      <c r="C52" s="43"/>
      <c r="D52" s="44"/>
    </row>
    <row r="53" spans="1:4" x14ac:dyDescent="0.25">
      <c r="A53" s="22" t="s">
        <v>3</v>
      </c>
      <c r="B53" s="37" t="s">
        <v>4</v>
      </c>
      <c r="C53" s="37"/>
      <c r="D53" s="38"/>
    </row>
    <row r="54" spans="1:4" x14ac:dyDescent="0.25">
      <c r="A54" s="23" t="s">
        <v>5</v>
      </c>
      <c r="B54" s="17" t="s">
        <v>6</v>
      </c>
      <c r="C54" s="17" t="s">
        <v>7</v>
      </c>
      <c r="D54" s="24" t="s">
        <v>8</v>
      </c>
    </row>
    <row r="55" spans="1:4" x14ac:dyDescent="0.25">
      <c r="A55" s="18" t="s">
        <v>30</v>
      </c>
      <c r="B55" s="2">
        <v>4500</v>
      </c>
      <c r="C55" s="2">
        <v>333.12</v>
      </c>
      <c r="D55" s="25">
        <f t="shared" ref="D55:D56" si="3">B55-C55</f>
        <v>4166.88</v>
      </c>
    </row>
    <row r="56" spans="1:4" ht="15.75" thickBot="1" x14ac:dyDescent="0.3">
      <c r="A56" s="19" t="s">
        <v>31</v>
      </c>
      <c r="B56" s="26">
        <v>4500</v>
      </c>
      <c r="C56" s="26">
        <v>333.12</v>
      </c>
      <c r="D56" s="27">
        <f t="shared" si="3"/>
        <v>4166.88</v>
      </c>
    </row>
    <row r="57" spans="1:4" ht="15.75" thickBot="1" x14ac:dyDescent="0.3">
      <c r="A57" s="11"/>
    </row>
    <row r="58" spans="1:4" s="5" customFormat="1" ht="13.9" customHeight="1" thickBot="1" x14ac:dyDescent="0.3">
      <c r="A58" s="21" t="s">
        <v>0</v>
      </c>
      <c r="B58" s="39" t="s">
        <v>42</v>
      </c>
      <c r="C58" s="40"/>
      <c r="D58" s="41"/>
    </row>
    <row r="59" spans="1:4" s="5" customFormat="1" ht="13.9" customHeight="1" x14ac:dyDescent="0.25">
      <c r="A59" s="22" t="s">
        <v>1</v>
      </c>
      <c r="B59" s="43" t="s">
        <v>2</v>
      </c>
      <c r="C59" s="43"/>
      <c r="D59" s="44"/>
    </row>
    <row r="60" spans="1:4" s="5" customFormat="1" ht="16.5" customHeight="1" x14ac:dyDescent="0.25">
      <c r="A60" s="22" t="s">
        <v>3</v>
      </c>
      <c r="B60" s="37" t="s">
        <v>4</v>
      </c>
      <c r="C60" s="37"/>
      <c r="D60" s="38"/>
    </row>
    <row r="61" spans="1:4" s="5" customFormat="1" ht="15" customHeight="1" x14ac:dyDescent="0.25">
      <c r="A61" s="23" t="s">
        <v>5</v>
      </c>
      <c r="B61" s="17" t="s">
        <v>6</v>
      </c>
      <c r="C61" s="17" t="s">
        <v>7</v>
      </c>
      <c r="D61" s="24" t="s">
        <v>8</v>
      </c>
    </row>
    <row r="62" spans="1:4" x14ac:dyDescent="0.25">
      <c r="A62" s="18" t="s">
        <v>30</v>
      </c>
      <c r="B62" s="2">
        <v>4500</v>
      </c>
      <c r="C62" s="2">
        <v>333.12</v>
      </c>
      <c r="D62" s="25">
        <f>B62-C62</f>
        <v>4166.88</v>
      </c>
    </row>
    <row r="63" spans="1:4" ht="15.75" thickBot="1" x14ac:dyDescent="0.3">
      <c r="A63" s="19" t="s">
        <v>31</v>
      </c>
      <c r="B63" s="26">
        <v>4500</v>
      </c>
      <c r="C63" s="26">
        <v>333.12</v>
      </c>
      <c r="D63" s="27">
        <f>B63-C63</f>
        <v>4166.88</v>
      </c>
    </row>
    <row r="64" spans="1:4" ht="15.75" thickBot="1" x14ac:dyDescent="0.3">
      <c r="A64" s="11"/>
    </row>
    <row r="65" spans="1:4" ht="15.75" thickBot="1" x14ac:dyDescent="0.3">
      <c r="A65" s="21" t="s">
        <v>0</v>
      </c>
      <c r="B65" s="39" t="s">
        <v>33</v>
      </c>
      <c r="C65" s="40"/>
      <c r="D65" s="41"/>
    </row>
    <row r="66" spans="1:4" x14ac:dyDescent="0.25">
      <c r="A66" s="22" t="s">
        <v>1</v>
      </c>
      <c r="B66" s="43" t="s">
        <v>2</v>
      </c>
      <c r="C66" s="43"/>
      <c r="D66" s="44"/>
    </row>
    <row r="67" spans="1:4" x14ac:dyDescent="0.25">
      <c r="A67" s="22" t="s">
        <v>3</v>
      </c>
      <c r="B67" s="37" t="s">
        <v>4</v>
      </c>
      <c r="C67" s="37"/>
      <c r="D67" s="38"/>
    </row>
    <row r="68" spans="1:4" x14ac:dyDescent="0.25">
      <c r="A68" s="23" t="s">
        <v>5</v>
      </c>
      <c r="B68" s="17" t="s">
        <v>6</v>
      </c>
      <c r="C68" s="17" t="s">
        <v>7</v>
      </c>
      <c r="D68" s="24" t="s">
        <v>8</v>
      </c>
    </row>
    <row r="69" spans="1:4" x14ac:dyDescent="0.25">
      <c r="A69" s="18" t="s">
        <v>30</v>
      </c>
      <c r="B69" s="2">
        <v>4500</v>
      </c>
      <c r="C69" s="2">
        <v>333.12</v>
      </c>
      <c r="D69" s="25">
        <f>B69-C69</f>
        <v>4166.88</v>
      </c>
    </row>
    <row r="70" spans="1:4" ht="15.75" thickBot="1" x14ac:dyDescent="0.3">
      <c r="A70" s="19" t="s">
        <v>31</v>
      </c>
      <c r="B70" s="26">
        <v>4500</v>
      </c>
      <c r="C70" s="26">
        <v>333.12</v>
      </c>
      <c r="D70" s="27">
        <f>B70-C70</f>
        <v>4166.88</v>
      </c>
    </row>
    <row r="71" spans="1:4" ht="20.25" customHeight="1" thickBot="1" x14ac:dyDescent="0.3">
      <c r="A71" s="11"/>
    </row>
    <row r="72" spans="1:4" ht="20.25" customHeight="1" x14ac:dyDescent="0.25">
      <c r="A72" s="45" t="s">
        <v>35</v>
      </c>
      <c r="B72" s="46"/>
      <c r="C72" s="46"/>
      <c r="D72" s="47"/>
    </row>
    <row r="73" spans="1:4" ht="12" customHeight="1" x14ac:dyDescent="0.25">
      <c r="A73" s="48"/>
      <c r="B73" s="49"/>
      <c r="C73" s="49"/>
      <c r="D73" s="50"/>
    </row>
    <row r="74" spans="1:4" x14ac:dyDescent="0.25">
      <c r="A74" s="48"/>
      <c r="B74" s="49"/>
      <c r="C74" s="49"/>
      <c r="D74" s="50"/>
    </row>
    <row r="75" spans="1:4" ht="7.5" customHeight="1" thickBot="1" x14ac:dyDescent="0.3">
      <c r="A75" s="51"/>
      <c r="B75" s="52"/>
      <c r="C75" s="52"/>
      <c r="D75" s="53"/>
    </row>
    <row r="76" spans="1:4" ht="15.75" thickBot="1" x14ac:dyDescent="0.3">
      <c r="A76" s="1"/>
      <c r="B76" s="14"/>
      <c r="C76" s="14"/>
      <c r="D76" s="14"/>
    </row>
    <row r="77" spans="1:4" ht="15.75" thickBot="1" x14ac:dyDescent="0.3">
      <c r="A77" s="21" t="s">
        <v>0</v>
      </c>
      <c r="B77" s="39" t="s">
        <v>23</v>
      </c>
      <c r="C77" s="40"/>
      <c r="D77" s="41"/>
    </row>
    <row r="78" spans="1:4" x14ac:dyDescent="0.25">
      <c r="A78" s="22" t="s">
        <v>1</v>
      </c>
      <c r="B78" s="35" t="s">
        <v>11</v>
      </c>
      <c r="C78" s="35"/>
      <c r="D78" s="36"/>
    </row>
    <row r="79" spans="1:4" x14ac:dyDescent="0.25">
      <c r="A79" s="22" t="s">
        <v>3</v>
      </c>
      <c r="B79" s="37" t="s">
        <v>4</v>
      </c>
      <c r="C79" s="37"/>
      <c r="D79" s="38"/>
    </row>
    <row r="80" spans="1:4" x14ac:dyDescent="0.25">
      <c r="A80" s="23" t="s">
        <v>5</v>
      </c>
      <c r="B80" s="17" t="s">
        <v>6</v>
      </c>
      <c r="C80" s="17" t="s">
        <v>7</v>
      </c>
      <c r="D80" s="24" t="s">
        <v>8</v>
      </c>
    </row>
    <row r="81" spans="1:7" x14ac:dyDescent="0.25">
      <c r="A81" s="18" t="s">
        <v>30</v>
      </c>
      <c r="B81" s="2">
        <v>6133.63</v>
      </c>
      <c r="C81" s="2">
        <v>1017.8</v>
      </c>
      <c r="D81" s="25">
        <v>3318.83</v>
      </c>
    </row>
    <row r="82" spans="1:7" ht="15.75" thickBot="1" x14ac:dyDescent="0.3">
      <c r="A82" s="19" t="s">
        <v>31</v>
      </c>
      <c r="B82" s="26">
        <v>6133.63</v>
      </c>
      <c r="C82" s="26">
        <v>1017.8</v>
      </c>
      <c r="D82" s="27">
        <v>3318.83</v>
      </c>
    </row>
    <row r="83" spans="1:7" ht="15.75" thickBot="1" x14ac:dyDescent="0.3">
      <c r="A83" s="11"/>
      <c r="B83" s="6"/>
      <c r="C83" s="6"/>
      <c r="D83" s="2"/>
    </row>
    <row r="84" spans="1:7" ht="15.75" thickBot="1" x14ac:dyDescent="0.3">
      <c r="A84" s="21" t="s">
        <v>0</v>
      </c>
      <c r="B84" s="39" t="s">
        <v>24</v>
      </c>
      <c r="C84" s="40"/>
      <c r="D84" s="41"/>
    </row>
    <row r="85" spans="1:7" x14ac:dyDescent="0.25">
      <c r="A85" s="22" t="s">
        <v>1</v>
      </c>
      <c r="B85" s="35" t="s">
        <v>12</v>
      </c>
      <c r="C85" s="35"/>
      <c r="D85" s="36"/>
    </row>
    <row r="86" spans="1:7" x14ac:dyDescent="0.25">
      <c r="A86" s="22" t="s">
        <v>3</v>
      </c>
      <c r="B86" s="37" t="s">
        <v>4</v>
      </c>
      <c r="C86" s="37"/>
      <c r="D86" s="38"/>
    </row>
    <row r="87" spans="1:7" x14ac:dyDescent="0.25">
      <c r="A87" s="23" t="s">
        <v>5</v>
      </c>
      <c r="B87" s="17" t="s">
        <v>6</v>
      </c>
      <c r="C87" s="17" t="s">
        <v>7</v>
      </c>
      <c r="D87" s="24" t="s">
        <v>8</v>
      </c>
    </row>
    <row r="88" spans="1:7" x14ac:dyDescent="0.25">
      <c r="A88" s="18" t="s">
        <v>30</v>
      </c>
      <c r="B88" s="2">
        <v>5487.95</v>
      </c>
      <c r="C88" s="2">
        <v>949.43</v>
      </c>
      <c r="D88" s="30">
        <v>4538.5200000000004</v>
      </c>
      <c r="E88" s="6"/>
      <c r="F88"/>
      <c r="G88" s="5"/>
    </row>
    <row r="89" spans="1:7" ht="15.75" thickBot="1" x14ac:dyDescent="0.3">
      <c r="A89" s="19" t="s">
        <v>31</v>
      </c>
      <c r="B89" s="26">
        <v>5487.95</v>
      </c>
      <c r="C89" s="26">
        <v>949.43</v>
      </c>
      <c r="D89" s="32">
        <v>4538.5200000000004</v>
      </c>
      <c r="E89" s="6"/>
      <c r="F89"/>
      <c r="G89" s="5"/>
    </row>
    <row r="90" spans="1:7" ht="15.75" thickBot="1" x14ac:dyDescent="0.3">
      <c r="A90" s="11"/>
      <c r="B90" s="16"/>
      <c r="C90" s="16"/>
      <c r="D90" s="15"/>
    </row>
    <row r="91" spans="1:7" ht="15.75" thickBot="1" x14ac:dyDescent="0.3">
      <c r="A91" s="21" t="s">
        <v>0</v>
      </c>
      <c r="B91" s="39" t="s">
        <v>25</v>
      </c>
      <c r="C91" s="40"/>
      <c r="D91" s="41"/>
    </row>
    <row r="92" spans="1:7" x14ac:dyDescent="0.25">
      <c r="A92" s="22" t="s">
        <v>1</v>
      </c>
      <c r="B92" s="35" t="s">
        <v>13</v>
      </c>
      <c r="C92" s="35"/>
      <c r="D92" s="36"/>
    </row>
    <row r="93" spans="1:7" x14ac:dyDescent="0.25">
      <c r="A93" s="22" t="s">
        <v>3</v>
      </c>
      <c r="B93" s="37" t="s">
        <v>10</v>
      </c>
      <c r="C93" s="37"/>
      <c r="D93" s="38"/>
    </row>
    <row r="94" spans="1:7" x14ac:dyDescent="0.25">
      <c r="A94" s="23" t="s">
        <v>5</v>
      </c>
      <c r="B94" s="17" t="s">
        <v>6</v>
      </c>
      <c r="C94" s="17" t="s">
        <v>7</v>
      </c>
      <c r="D94" s="24" t="s">
        <v>8</v>
      </c>
    </row>
    <row r="95" spans="1:7" x14ac:dyDescent="0.25">
      <c r="A95" s="18" t="s">
        <v>30</v>
      </c>
      <c r="B95" s="2">
        <v>11092.71</v>
      </c>
      <c r="C95" s="2">
        <v>5333.35</v>
      </c>
      <c r="D95" s="25">
        <v>5759.36</v>
      </c>
    </row>
    <row r="96" spans="1:7" ht="15.75" thickBot="1" x14ac:dyDescent="0.3">
      <c r="A96" s="19" t="s">
        <v>31</v>
      </c>
      <c r="B96" s="26">
        <v>11092.71</v>
      </c>
      <c r="C96" s="26">
        <v>5333.35</v>
      </c>
      <c r="D96" s="27">
        <v>5759.36</v>
      </c>
    </row>
    <row r="97" spans="1:6" ht="15.75" thickBot="1" x14ac:dyDescent="0.3">
      <c r="A97" s="11"/>
      <c r="B97" s="13"/>
      <c r="C97" s="13"/>
      <c r="D97" s="13"/>
    </row>
    <row r="98" spans="1:6" ht="15.75" thickBot="1" x14ac:dyDescent="0.3">
      <c r="A98" s="21" t="s">
        <v>0</v>
      </c>
      <c r="B98" s="39" t="s">
        <v>26</v>
      </c>
      <c r="C98" s="40"/>
      <c r="D98" s="41"/>
    </row>
    <row r="99" spans="1:6" x14ac:dyDescent="0.25">
      <c r="A99" s="22" t="s">
        <v>1</v>
      </c>
      <c r="B99" s="35" t="s">
        <v>14</v>
      </c>
      <c r="C99" s="35"/>
      <c r="D99" s="36"/>
    </row>
    <row r="100" spans="1:6" x14ac:dyDescent="0.25">
      <c r="A100" s="22" t="s">
        <v>3</v>
      </c>
      <c r="B100" s="37" t="s">
        <v>10</v>
      </c>
      <c r="C100" s="37"/>
      <c r="D100" s="38"/>
    </row>
    <row r="101" spans="1:6" x14ac:dyDescent="0.25">
      <c r="A101" s="23" t="s">
        <v>5</v>
      </c>
      <c r="B101" s="17" t="s">
        <v>6</v>
      </c>
      <c r="C101" s="17" t="s">
        <v>7</v>
      </c>
      <c r="D101" s="24" t="s">
        <v>8</v>
      </c>
    </row>
    <row r="102" spans="1:6" x14ac:dyDescent="0.25">
      <c r="A102" s="18" t="s">
        <v>30</v>
      </c>
      <c r="B102" s="2">
        <v>10827.51</v>
      </c>
      <c r="C102" s="2">
        <v>6404.11</v>
      </c>
      <c r="D102" s="25">
        <f t="shared" ref="D102:D103" si="4">B102-C102</f>
        <v>4423.4000000000005</v>
      </c>
    </row>
    <row r="103" spans="1:6" ht="15.75" thickBot="1" x14ac:dyDescent="0.3">
      <c r="A103" s="19" t="s">
        <v>31</v>
      </c>
      <c r="B103" s="26">
        <v>10827.51</v>
      </c>
      <c r="C103" s="26">
        <v>6404.11</v>
      </c>
      <c r="D103" s="27">
        <f t="shared" si="4"/>
        <v>4423.4000000000005</v>
      </c>
    </row>
    <row r="104" spans="1:6" ht="15.75" thickBot="1" x14ac:dyDescent="0.3">
      <c r="A104" s="11"/>
      <c r="B104" s="2"/>
      <c r="C104" s="2"/>
      <c r="D104" s="33"/>
    </row>
    <row r="105" spans="1:6" ht="15.75" thickBot="1" x14ac:dyDescent="0.3">
      <c r="A105" s="21" t="s">
        <v>0</v>
      </c>
      <c r="B105" s="42" t="s">
        <v>36</v>
      </c>
      <c r="C105" s="40"/>
      <c r="D105" s="41"/>
    </row>
    <row r="106" spans="1:6" x14ac:dyDescent="0.25">
      <c r="A106" s="22" t="s">
        <v>1</v>
      </c>
      <c r="B106" s="35" t="s">
        <v>38</v>
      </c>
      <c r="C106" s="35"/>
      <c r="D106" s="36"/>
    </row>
    <row r="107" spans="1:6" x14ac:dyDescent="0.25">
      <c r="A107" s="22" t="s">
        <v>3</v>
      </c>
      <c r="B107" s="37" t="s">
        <v>32</v>
      </c>
      <c r="C107" s="37"/>
      <c r="D107" s="38"/>
    </row>
    <row r="108" spans="1:6" x14ac:dyDescent="0.25">
      <c r="A108" s="23" t="s">
        <v>5</v>
      </c>
      <c r="B108" s="17" t="s">
        <v>6</v>
      </c>
      <c r="C108" s="17" t="s">
        <v>7</v>
      </c>
      <c r="D108" s="24" t="s">
        <v>8</v>
      </c>
    </row>
    <row r="109" spans="1:6" x14ac:dyDescent="0.25">
      <c r="A109" s="18" t="s">
        <v>30</v>
      </c>
      <c r="B109" s="2">
        <v>6009.5</v>
      </c>
      <c r="C109" s="2">
        <v>3501.38</v>
      </c>
      <c r="D109" s="25">
        <f t="shared" ref="D109:D110" si="5">B109-C109</f>
        <v>2508.12</v>
      </c>
    </row>
    <row r="110" spans="1:6" ht="15.75" thickBot="1" x14ac:dyDescent="0.3">
      <c r="A110" s="19" t="s">
        <v>31</v>
      </c>
      <c r="B110" s="26">
        <v>6009.5</v>
      </c>
      <c r="C110" s="26">
        <v>3501.38</v>
      </c>
      <c r="D110" s="27">
        <f t="shared" si="5"/>
        <v>2508.12</v>
      </c>
    </row>
    <row r="111" spans="1:6" ht="15.75" thickBot="1" x14ac:dyDescent="0.3">
      <c r="A111" s="11"/>
      <c r="B111" s="4"/>
      <c r="C111" s="4"/>
      <c r="D111" s="34"/>
      <c r="F111"/>
    </row>
    <row r="112" spans="1:6" ht="15.75" thickBot="1" x14ac:dyDescent="0.3">
      <c r="A112" s="21" t="s">
        <v>0</v>
      </c>
      <c r="B112" s="42" t="s">
        <v>41</v>
      </c>
      <c r="C112" s="40"/>
      <c r="D112" s="41"/>
    </row>
    <row r="113" spans="1:5" x14ac:dyDescent="0.25">
      <c r="A113" s="22" t="s">
        <v>1</v>
      </c>
      <c r="B113" s="35" t="s">
        <v>37</v>
      </c>
      <c r="C113" s="35"/>
      <c r="D113" s="36"/>
    </row>
    <row r="114" spans="1:5" x14ac:dyDescent="0.25">
      <c r="A114" s="22" t="s">
        <v>3</v>
      </c>
      <c r="B114" s="37" t="s">
        <v>10</v>
      </c>
      <c r="C114" s="37"/>
      <c r="D114" s="38"/>
    </row>
    <row r="115" spans="1:5" ht="14.45" customHeight="1" x14ac:dyDescent="0.25">
      <c r="A115" s="23" t="s">
        <v>5</v>
      </c>
      <c r="B115" s="17" t="s">
        <v>6</v>
      </c>
      <c r="C115" s="17" t="s">
        <v>7</v>
      </c>
      <c r="D115" s="24" t="s">
        <v>8</v>
      </c>
    </row>
    <row r="116" spans="1:5" x14ac:dyDescent="0.25">
      <c r="A116" s="18" t="s">
        <v>30</v>
      </c>
      <c r="B116" s="2">
        <v>8812.93</v>
      </c>
      <c r="C116" s="2">
        <v>3994.04</v>
      </c>
      <c r="D116" s="25">
        <f>B116-C116</f>
        <v>4818.8900000000003</v>
      </c>
      <c r="E116" s="31"/>
    </row>
    <row r="117" spans="1:5" ht="15.75" thickBot="1" x14ac:dyDescent="0.3">
      <c r="A117" s="19" t="s">
        <v>31</v>
      </c>
      <c r="B117" s="26">
        <v>8812.93</v>
      </c>
      <c r="C117" s="26">
        <v>3994.04</v>
      </c>
      <c r="D117" s="32">
        <f>B117-C117</f>
        <v>4818.8900000000003</v>
      </c>
      <c r="E117" s="31"/>
    </row>
    <row r="118" spans="1:5" ht="15.75" thickBot="1" x14ac:dyDescent="0.3">
      <c r="A118" s="11"/>
      <c r="B118" s="4"/>
      <c r="C118" s="4"/>
      <c r="D118" s="34"/>
      <c r="E118" s="31"/>
    </row>
    <row r="119" spans="1:5" ht="15.75" thickBot="1" x14ac:dyDescent="0.3">
      <c r="A119" s="21" t="s">
        <v>0</v>
      </c>
      <c r="B119" s="42" t="s">
        <v>39</v>
      </c>
      <c r="C119" s="40"/>
      <c r="D119" s="41"/>
      <c r="E119" s="31"/>
    </row>
    <row r="120" spans="1:5" ht="15.75" customHeight="1" x14ac:dyDescent="0.25">
      <c r="A120" s="22" t="s">
        <v>1</v>
      </c>
      <c r="B120" s="35" t="s">
        <v>51</v>
      </c>
      <c r="C120" s="35"/>
      <c r="D120" s="36"/>
      <c r="E120" s="31"/>
    </row>
    <row r="121" spans="1:5" x14ac:dyDescent="0.25">
      <c r="A121" s="22" t="s">
        <v>3</v>
      </c>
      <c r="B121" s="37" t="s">
        <v>45</v>
      </c>
      <c r="C121" s="37"/>
      <c r="D121" s="38"/>
      <c r="E121" s="31"/>
    </row>
    <row r="122" spans="1:5" x14ac:dyDescent="0.25">
      <c r="A122" s="23" t="s">
        <v>5</v>
      </c>
      <c r="B122" s="17" t="s">
        <v>6</v>
      </c>
      <c r="C122" s="17" t="s">
        <v>7</v>
      </c>
      <c r="D122" s="24" t="s">
        <v>8</v>
      </c>
    </row>
    <row r="123" spans="1:5" x14ac:dyDescent="0.25">
      <c r="A123" s="18" t="s">
        <v>30</v>
      </c>
      <c r="B123" s="2">
        <v>4312.75</v>
      </c>
      <c r="C123" s="2">
        <v>312.75</v>
      </c>
      <c r="D123" s="30">
        <f>B123-C123</f>
        <v>4000</v>
      </c>
    </row>
    <row r="124" spans="1:5" ht="15.75" thickBot="1" x14ac:dyDescent="0.3">
      <c r="A124" s="19" t="s">
        <v>31</v>
      </c>
      <c r="B124" s="26">
        <v>4312.75</v>
      </c>
      <c r="C124" s="26">
        <v>312.75</v>
      </c>
      <c r="D124" s="32">
        <f>B124-C124</f>
        <v>4000</v>
      </c>
    </row>
    <row r="125" spans="1:5" ht="15.75" thickBot="1" x14ac:dyDescent="0.3"/>
    <row r="126" spans="1:5" ht="15.75" thickBot="1" x14ac:dyDescent="0.3">
      <c r="A126" s="21" t="s">
        <v>0</v>
      </c>
      <c r="B126" s="42" t="s">
        <v>40</v>
      </c>
      <c r="C126" s="40"/>
      <c r="D126" s="41"/>
    </row>
    <row r="127" spans="1:5" ht="15" customHeight="1" x14ac:dyDescent="0.25">
      <c r="A127" s="22" t="s">
        <v>1</v>
      </c>
      <c r="B127" s="35" t="s">
        <v>51</v>
      </c>
      <c r="C127" s="35"/>
      <c r="D127" s="36"/>
    </row>
    <row r="128" spans="1:5" x14ac:dyDescent="0.25">
      <c r="A128" s="22" t="s">
        <v>3</v>
      </c>
      <c r="B128" s="37" t="s">
        <v>20</v>
      </c>
      <c r="C128" s="37"/>
      <c r="D128" s="38"/>
    </row>
    <row r="129" spans="1:4" x14ac:dyDescent="0.25">
      <c r="A129" s="23" t="s">
        <v>5</v>
      </c>
      <c r="B129" s="17" t="s">
        <v>6</v>
      </c>
      <c r="C129" s="17" t="s">
        <v>7</v>
      </c>
      <c r="D129" s="24" t="s">
        <v>8</v>
      </c>
    </row>
    <row r="130" spans="1:4" x14ac:dyDescent="0.25">
      <c r="A130" s="18" t="s">
        <v>30</v>
      </c>
      <c r="B130" s="2">
        <v>4312.75</v>
      </c>
      <c r="C130" s="2">
        <v>312.75</v>
      </c>
      <c r="D130" s="25">
        <f t="shared" ref="D130:D131" si="6">B130-C130</f>
        <v>4000</v>
      </c>
    </row>
    <row r="131" spans="1:4" ht="15.75" thickBot="1" x14ac:dyDescent="0.3">
      <c r="A131" s="19" t="s">
        <v>31</v>
      </c>
      <c r="B131" s="26">
        <v>4312.75</v>
      </c>
      <c r="C131" s="26">
        <v>312.75</v>
      </c>
      <c r="D131" s="27">
        <f t="shared" si="6"/>
        <v>4000</v>
      </c>
    </row>
    <row r="132" spans="1:4" ht="15.75" thickBot="1" x14ac:dyDescent="0.3"/>
    <row r="133" spans="1:4" ht="15.75" thickBot="1" x14ac:dyDescent="0.3">
      <c r="A133" s="21" t="s">
        <v>0</v>
      </c>
      <c r="B133" s="42" t="s">
        <v>44</v>
      </c>
      <c r="C133" s="40"/>
      <c r="D133" s="41"/>
    </row>
    <row r="134" spans="1:4" ht="15" customHeight="1" x14ac:dyDescent="0.25">
      <c r="A134" s="22" t="s">
        <v>1</v>
      </c>
      <c r="B134" s="35" t="s">
        <v>51</v>
      </c>
      <c r="C134" s="35"/>
      <c r="D134" s="36"/>
    </row>
    <row r="135" spans="1:4" x14ac:dyDescent="0.25">
      <c r="A135" s="22" t="s">
        <v>3</v>
      </c>
      <c r="B135" s="37" t="s">
        <v>46</v>
      </c>
      <c r="C135" s="37"/>
      <c r="D135" s="38"/>
    </row>
    <row r="136" spans="1:4" x14ac:dyDescent="0.25">
      <c r="A136" s="23" t="s">
        <v>5</v>
      </c>
      <c r="B136" s="17" t="s">
        <v>6</v>
      </c>
      <c r="C136" s="17" t="s">
        <v>7</v>
      </c>
      <c r="D136" s="24" t="s">
        <v>8</v>
      </c>
    </row>
    <row r="137" spans="1:4" x14ac:dyDescent="0.25">
      <c r="A137" s="18" t="s">
        <v>30</v>
      </c>
      <c r="B137" s="2">
        <v>4312.75</v>
      </c>
      <c r="C137" s="2">
        <v>312.75</v>
      </c>
      <c r="D137" s="30">
        <f>B137-C137</f>
        <v>4000</v>
      </c>
    </row>
    <row r="138" spans="1:4" ht="15.75" thickBot="1" x14ac:dyDescent="0.3">
      <c r="A138" s="19" t="s">
        <v>31</v>
      </c>
      <c r="B138" s="26">
        <v>4312.75</v>
      </c>
      <c r="C138" s="26">
        <v>312.75</v>
      </c>
      <c r="D138" s="32">
        <f>B138-C138</f>
        <v>4000</v>
      </c>
    </row>
    <row r="139" spans="1:4" ht="15.75" thickBot="1" x14ac:dyDescent="0.3"/>
    <row r="140" spans="1:4" ht="15.75" thickBot="1" x14ac:dyDescent="0.3">
      <c r="A140" s="21" t="s">
        <v>0</v>
      </c>
      <c r="B140" s="42" t="s">
        <v>43</v>
      </c>
      <c r="C140" s="40"/>
      <c r="D140" s="41"/>
    </row>
    <row r="141" spans="1:4" x14ac:dyDescent="0.25">
      <c r="A141" s="22" t="s">
        <v>1</v>
      </c>
      <c r="B141" s="35" t="s">
        <v>52</v>
      </c>
      <c r="C141" s="35"/>
      <c r="D141" s="36"/>
    </row>
    <row r="142" spans="1:4" x14ac:dyDescent="0.25">
      <c r="A142" s="22" t="s">
        <v>3</v>
      </c>
      <c r="B142" s="37" t="s">
        <v>10</v>
      </c>
      <c r="C142" s="37"/>
      <c r="D142" s="38"/>
    </row>
    <row r="143" spans="1:4" x14ac:dyDescent="0.25">
      <c r="A143" s="23" t="s">
        <v>5</v>
      </c>
      <c r="B143" s="17" t="s">
        <v>6</v>
      </c>
      <c r="C143" s="17" t="s">
        <v>7</v>
      </c>
      <c r="D143" s="24" t="s">
        <v>8</v>
      </c>
    </row>
    <row r="144" spans="1:4" x14ac:dyDescent="0.25">
      <c r="A144" s="18" t="s">
        <v>30</v>
      </c>
      <c r="B144" s="2">
        <v>5962.87</v>
      </c>
      <c r="C144" s="2">
        <v>2786.97</v>
      </c>
      <c r="D144" s="30">
        <f>B144-C144</f>
        <v>3175.9</v>
      </c>
    </row>
    <row r="145" spans="1:4" ht="15.75" thickBot="1" x14ac:dyDescent="0.3">
      <c r="A145" s="19" t="s">
        <v>31</v>
      </c>
      <c r="B145" s="26">
        <v>5962.87</v>
      </c>
      <c r="C145" s="26">
        <v>2786.97</v>
      </c>
      <c r="D145" s="32">
        <f>B145-C145</f>
        <v>3175.9</v>
      </c>
    </row>
  </sheetData>
  <mergeCells count="56">
    <mergeCell ref="B19:D19"/>
    <mergeCell ref="B20:D20"/>
    <mergeCell ref="B21:D21"/>
    <mergeCell ref="B142:D142"/>
    <mergeCell ref="B133:D133"/>
    <mergeCell ref="B134:D134"/>
    <mergeCell ref="B135:D135"/>
    <mergeCell ref="B140:D140"/>
    <mergeCell ref="B141:D141"/>
    <mergeCell ref="B128:D128"/>
    <mergeCell ref="B121:D121"/>
    <mergeCell ref="B120:D120"/>
    <mergeCell ref="B119:D119"/>
    <mergeCell ref="B126:D126"/>
    <mergeCell ref="B127:D127"/>
    <mergeCell ref="B53:D53"/>
    <mergeCell ref="A2:D2"/>
    <mergeCell ref="B6:C6"/>
    <mergeCell ref="A9:D10"/>
    <mergeCell ref="B12:D12"/>
    <mergeCell ref="B13:D13"/>
    <mergeCell ref="B14:D14"/>
    <mergeCell ref="B40:D40"/>
    <mergeCell ref="B77:D77"/>
    <mergeCell ref="A72:D75"/>
    <mergeCell ref="B84:D84"/>
    <mergeCell ref="B58:D58"/>
    <mergeCell ref="B59:D59"/>
    <mergeCell ref="B60:D60"/>
    <mergeCell ref="B41:D41"/>
    <mergeCell ref="B42:D42"/>
    <mergeCell ref="A47:D49"/>
    <mergeCell ref="B51:D51"/>
    <mergeCell ref="B52:D52"/>
    <mergeCell ref="B33:D33"/>
    <mergeCell ref="B34:D34"/>
    <mergeCell ref="B35:D35"/>
    <mergeCell ref="B112:D112"/>
    <mergeCell ref="B65:D65"/>
    <mergeCell ref="B66:D66"/>
    <mergeCell ref="B67:D67"/>
    <mergeCell ref="B100:D100"/>
    <mergeCell ref="B99:D99"/>
    <mergeCell ref="B93:D93"/>
    <mergeCell ref="B98:D98"/>
    <mergeCell ref="B92:D92"/>
    <mergeCell ref="B85:D85"/>
    <mergeCell ref="B105:D105"/>
    <mergeCell ref="B106:D106"/>
    <mergeCell ref="B107:D107"/>
    <mergeCell ref="B113:D113"/>
    <mergeCell ref="B114:D114"/>
    <mergeCell ref="B91:D91"/>
    <mergeCell ref="B86:D86"/>
    <mergeCell ref="B78:D78"/>
    <mergeCell ref="B79:D7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user</cp:lastModifiedBy>
  <cp:lastPrinted>2023-02-02T17:10:08Z</cp:lastPrinted>
  <dcterms:created xsi:type="dcterms:W3CDTF">2016-09-23T15:41:13Z</dcterms:created>
  <dcterms:modified xsi:type="dcterms:W3CDTF">2023-11-21T17:31:26Z</dcterms:modified>
</cp:coreProperties>
</file>